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charts/chart227.xml" ContentType="application/vnd.openxmlformats-officedocument.drawingml.chart+xml"/>
  <Override PartName="/xl/worksheets/_rels/sheet6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ojetos Acumulado" sheetId="1" state="visible" r:id="rId2"/>
    <sheet name="Projetos de 2021" sheetId="2" state="visible" r:id="rId3"/>
    <sheet name="Projetos de 2022" sheetId="3" state="visible" r:id="rId4"/>
    <sheet name="Projetos de 2023" sheetId="4" state="visible" r:id="rId5"/>
    <sheet name="Projetos de 2024" sheetId="5" state="visible" r:id="rId6"/>
    <sheet name="Frequência de projetos" sheetId="6" state="visible" r:id="rId7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<sst xmlns="http://schemas.openxmlformats.org/spreadsheetml/2006/main" count="453" uniqueCount="119">
  <si>
    <t xml:space="preserve">Totalização de projetos apresentados por categoria</t>
  </si>
  <si>
    <t xml:space="preserve">Acumulado do quadriênio 2021-2024</t>
  </si>
  <si>
    <t xml:space="preserve">Vereador/Categoria*</t>
  </si>
  <si>
    <t xml:space="preserve">Administração Pública</t>
  </si>
  <si>
    <t xml:space="preserve">Combate à corrupção</t>
  </si>
  <si>
    <t xml:space="preserve">Datas comemorativas - Homenagens</t>
  </si>
  <si>
    <t xml:space="preserve">Denomina logradouro</t>
  </si>
  <si>
    <t xml:space="preserve">Desenvolvimento Econômico</t>
  </si>
  <si>
    <t xml:space="preserve">Desenvolvimento social</t>
  </si>
  <si>
    <t xml:space="preserve">Educação e Cultura</t>
  </si>
  <si>
    <t xml:space="preserve">Frente Parlamentar</t>
  </si>
  <si>
    <t xml:space="preserve">Habitação e Urbanismo</t>
  </si>
  <si>
    <t xml:space="preserve">Lei Orgânica</t>
  </si>
  <si>
    <t xml:space="preserve">Meio Ambiente</t>
  </si>
  <si>
    <t xml:space="preserve">Mobilidade, </t>
  </si>
  <si>
    <t xml:space="preserve">Proteção de Animais</t>
  </si>
  <si>
    <t xml:space="preserve">Regimento Interno CMSP</t>
  </si>
  <si>
    <t xml:space="preserve">Saúde e Esporte</t>
  </si>
  <si>
    <t xml:space="preserve">Segurança Publica</t>
  </si>
  <si>
    <t xml:space="preserve">Transparência</t>
  </si>
  <si>
    <t xml:space="preserve">Tributação, </t>
  </si>
  <si>
    <t xml:space="preserve">Total</t>
  </si>
  <si>
    <t xml:space="preserve">Frequência no total de projetos apresentados na Câmara</t>
  </si>
  <si>
    <t xml:space="preserve">Adilson Amadeu</t>
  </si>
  <si>
    <t xml:space="preserve">Alessandro Guedes</t>
  </si>
  <si>
    <t xml:space="preserve">Alfredinho</t>
  </si>
  <si>
    <t xml:space="preserve">André Santos</t>
  </si>
  <si>
    <t xml:space="preserve">Antonio Donato</t>
  </si>
  <si>
    <t xml:space="preserve">Arselino Tatto</t>
  </si>
  <si>
    <t xml:space="preserve">Atílio Francisco</t>
  </si>
  <si>
    <t xml:space="preserve">Aurélio Nomura</t>
  </si>
  <si>
    <t xml:space="preserve">Camilo Cristofaro</t>
  </si>
  <si>
    <t xml:space="preserve">Carlos Bezerra Jr.</t>
  </si>
  <si>
    <t xml:space="preserve">Celso Giannazi</t>
  </si>
  <si>
    <t xml:space="preserve">Cris Monteiro</t>
  </si>
  <si>
    <t xml:space="preserve">Danilo do Posto de Saúde</t>
  </si>
  <si>
    <t xml:space="preserve">Daniel Annenberg</t>
  </si>
  <si>
    <t xml:space="preserve">Delegado Palumbo</t>
  </si>
  <si>
    <t xml:space="preserve">Edir Sales</t>
  </si>
  <si>
    <t xml:space="preserve">Eduardo Suplicy</t>
  </si>
  <si>
    <t xml:space="preserve">Elaine do Quilombo Periférico</t>
  </si>
  <si>
    <t xml:space="preserve">Eli Correa</t>
  </si>
  <si>
    <t xml:space="preserve">Eliseu Gabriel</t>
  </si>
  <si>
    <t xml:space="preserve">Ely Teruel</t>
  </si>
  <si>
    <t xml:space="preserve">Erika Hilton</t>
  </si>
  <si>
    <t xml:space="preserve">Fabio Riva</t>
  </si>
  <si>
    <t xml:space="preserve">Faria de Sá</t>
  </si>
  <si>
    <t xml:space="preserve">Felipe Becari</t>
  </si>
  <si>
    <t xml:space="preserve">Felipe Franco</t>
  </si>
  <si>
    <t xml:space="preserve">Fernando Holiday</t>
  </si>
  <si>
    <t xml:space="preserve">George Hato</t>
  </si>
  <si>
    <t xml:space="preserve">Gilberto Nascimnto</t>
  </si>
  <si>
    <t xml:space="preserve">Gilson Barreto</t>
  </si>
  <si>
    <t xml:space="preserve">Isac Felix</t>
  </si>
  <si>
    <t xml:space="preserve">Jair Tatto</t>
  </si>
  <si>
    <t xml:space="preserve">Janaina Lima</t>
  </si>
  <si>
    <t xml:space="preserve">João Jorge</t>
  </si>
  <si>
    <t xml:space="preserve">José Olímpio</t>
  </si>
  <si>
    <t xml:space="preserve">Juliana Cardoso</t>
  </si>
  <si>
    <t xml:space="preserve">Ligieri</t>
  </si>
  <si>
    <t xml:space="preserve">Luana Alves</t>
  </si>
  <si>
    <t xml:space="preserve">Marcelo Messias</t>
  </si>
  <si>
    <t xml:space="preserve">Marlon do Uber</t>
  </si>
  <si>
    <t xml:space="preserve">Milton Ferreira</t>
  </si>
  <si>
    <t xml:space="preserve">Milton Leite</t>
  </si>
  <si>
    <t xml:space="preserve">Paulo Frange</t>
  </si>
  <si>
    <t xml:space="preserve">Renata Falzoni</t>
  </si>
  <si>
    <t xml:space="preserve">Ricardo Teixeira</t>
  </si>
  <si>
    <t xml:space="preserve">Rinaldi Digilio</t>
  </si>
  <si>
    <t xml:space="preserve">Roberto Tripoli</t>
  </si>
  <si>
    <t xml:space="preserve">Rodrigo Goulart</t>
  </si>
  <si>
    <t xml:space="preserve">Rubinho Nunes</t>
  </si>
  <si>
    <t xml:space="preserve">Rute Costa</t>
  </si>
  <si>
    <t xml:space="preserve">Sandra Santana</t>
  </si>
  <si>
    <t xml:space="preserve">Sandra Tadeu</t>
  </si>
  <si>
    <t xml:space="preserve">Sansão Pereira</t>
  </si>
  <si>
    <t xml:space="preserve">Sonaira Fernandes</t>
  </si>
  <si>
    <t xml:space="preserve">Senival Moura</t>
  </si>
  <si>
    <t xml:space="preserve">Sidney Cruz</t>
  </si>
  <si>
    <t xml:space="preserve">Silvia da Bancada feminista</t>
  </si>
  <si>
    <t xml:space="preserve">Thammy Miranda</t>
  </si>
  <si>
    <t xml:space="preserve">Toninho Vespoli</t>
  </si>
  <si>
    <t xml:space="preserve">Xexéu Tripoli (Reginaldo Tripoli )</t>
  </si>
  <si>
    <t xml:space="preserve">Frequência dos temas</t>
  </si>
  <si>
    <t xml:space="preserve">*A quantidade de projetos propostos pelos vereadores leva em consideração a quantidade de proposições que os mesmos assinaram tanto em autoria, quanto em co-autoria;</t>
  </si>
  <si>
    <t xml:space="preserve">Acumulado do ano de 2021</t>
  </si>
  <si>
    <t xml:space="preserve">Categoria/Vereador</t>
  </si>
  <si>
    <t xml:space="preserve">Marlon do Uber (Marlon Luz)</t>
  </si>
  <si>
    <t xml:space="preserve">Acumulado do ano de 2022</t>
  </si>
  <si>
    <t xml:space="preserve">Acumulado do ano de 2023</t>
  </si>
  <si>
    <t xml:space="preserve">Reginaldo Tripoli </t>
  </si>
  <si>
    <t xml:space="preserve">Quito Formiga</t>
  </si>
  <si>
    <t xml:space="preserve">Xexéu Tripoli</t>
  </si>
  <si>
    <t xml:space="preserve">Acumulado do ano de 2024</t>
  </si>
  <si>
    <t xml:space="preserve">Total de projetos propostos 2021-2024</t>
  </si>
  <si>
    <t xml:space="preserve">Categoria</t>
  </si>
  <si>
    <t xml:space="preserve">total</t>
  </si>
  <si>
    <t xml:space="preserve">Frequência</t>
  </si>
  <si>
    <t xml:space="preserve">Adm. Pública</t>
  </si>
  <si>
    <t xml:space="preserve">Combate à Corrupção</t>
  </si>
  <si>
    <t xml:space="preserve">Datas comemorativas e homenagens diversas</t>
  </si>
  <si>
    <t xml:space="preserve">Denominação de logradouro</t>
  </si>
  <si>
    <t xml:space="preserve">Desenvolvimento economico</t>
  </si>
  <si>
    <t xml:space="preserve">Educação e cultura</t>
  </si>
  <si>
    <t xml:space="preserve">Habit. E Urbanismo</t>
  </si>
  <si>
    <t xml:space="preserve">Lei Organica</t>
  </si>
  <si>
    <t xml:space="preserve">Mobilidade</t>
  </si>
  <si>
    <t xml:space="preserve">Proteção Animais</t>
  </si>
  <si>
    <t xml:space="preserve">Regimento Interno</t>
  </si>
  <si>
    <t xml:space="preserve">Segurança Pública</t>
  </si>
  <si>
    <t xml:space="preserve">Tributação</t>
  </si>
  <si>
    <t xml:space="preserve">Total de projetos no ano</t>
  </si>
  <si>
    <t xml:space="preserve">Projetos de baixo impacto ou complexidade</t>
  </si>
  <si>
    <t xml:space="preserve">Acumulado</t>
  </si>
  <si>
    <t xml:space="preserve">Qtd.</t>
  </si>
  <si>
    <t xml:space="preserve">%</t>
  </si>
  <si>
    <t xml:space="preserve">Datas festivas e homenagens diversas</t>
  </si>
  <si>
    <t xml:space="preserve">Soma</t>
  </si>
  <si>
    <t xml:space="preserve">Total de Projetos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</si>
</sst>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%"/>
  </numFmts>
  <fonts count="24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0"/>
      <charset val="1"/>
    </font>
    <font>
      <sz val="7"/>
      <color rgb="FF000000"/>
      <name val="Times New Roman"/>
      <family val="0"/>
      <charset val="1"/>
    </font>
    <font>
      <sz val="7"/>
      <color rgb="FF000000"/>
      <name val="Verdana"/>
      <family val="0"/>
      <charset val="1"/>
    </font>
    <font>
      <sz val="8"/>
      <color rgb="FF000000"/>
      <name val="&quot;Times New Roman&quot;"/>
      <family val="0"/>
      <charset val="1"/>
    </font>
    <font>
      <b val="true"/>
      <sz val="8"/>
      <color rgb="FF000000"/>
      <name val="Verdana"/>
      <family val="0"/>
      <charset val="1"/>
    </font>
    <font>
      <sz val="8"/>
      <color rgb="FF000000"/>
      <name val="Verdana"/>
      <family val="0"/>
      <charset val="1"/>
    </font>
    <font>
      <sz val="8"/>
      <color rgb="FF000000"/>
      <name val="Calibri"/>
      <family val="0"/>
      <charset val="1"/>
    </font>
    <font>
      <sz val="8"/>
      <color rgb="FF000000"/>
      <name val="Arial"/>
      <family val="0"/>
      <charset val="1"/>
    </font>
    <font>
      <sz val="8"/>
      <color rgb="FF000000"/>
      <name val="Verdana"/>
      <family val="2"/>
      <charset val="1"/>
    </font>
    <font>
      <b val="true"/>
      <sz val="7"/>
      <color rgb="FF000000"/>
      <name val="Verdana"/>
      <family val="0"/>
      <charset val="1"/>
    </font>
    <font>
      <b val="true"/>
      <sz val="13"/>
      <name val="Arial"/>
      <family val="2"/>
      <charset val="1"/>
    </font>
    <font>
      <b val="true"/>
      <sz val="11"/>
      <color rgb="FF000000"/>
      <name val="Verdana"/>
      <family val="0"/>
      <charset val="1"/>
    </font>
    <font>
      <sz val="10"/>
      <color rgb="FF000000"/>
      <name val="Verdana"/>
      <family val="0"/>
      <charset val="1"/>
    </font>
    <font>
      <sz val="11"/>
      <color rgb="FF000000"/>
      <name val="Calibri"/>
      <family val="0"/>
      <charset val="1"/>
    </font>
    <font>
      <sz val="11"/>
      <color rgb="FFC00000"/>
      <name val="Arial"/>
      <family val="0"/>
      <charset val="1"/>
    </font>
    <font>
      <b val="true"/>
      <sz val="11"/>
      <color rgb="FFC00000"/>
      <name val="Arial"/>
      <family val="0"/>
      <charset val="1"/>
    </font>
    <font>
      <b val="true"/>
      <sz val="10"/>
      <color rgb="FF000000"/>
      <name val="Verdana"/>
      <family val="0"/>
      <charset val="1"/>
    </font>
    <font>
      <b val="true"/>
      <sz val="11"/>
      <color rgb="FF000000"/>
      <name val="Arial"/>
      <family val="0"/>
      <charset val="1"/>
    </font>
    <font>
      <sz val="13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0000"/>
        <bgColor rgb="FF003300"/>
      </patternFill>
    </fill>
  </fills>
  <borders count="8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7E0021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420E"/>
      <rgbColor rgb="FF666699"/>
      <rgbColor rgb="FF969696"/>
      <rgbColor rgb="FF004586"/>
      <rgbColor rgb="FF579D1C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charts/chart2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Total de projetos propostos 2021-2024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"2021"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'Frequência de projetos'!$A$5:$A$21</c:f>
              <c:strCache>
                <c:ptCount val="17"/>
                <c:pt idx="0">
                  <c:v>Combate à Corrupção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economico</c:v>
                </c:pt>
                <c:pt idx="4">
                  <c:v>Desenvolvimento social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Habit. E Urbanismo</c:v>
                </c:pt>
                <c:pt idx="8">
                  <c:v>Lei Organica</c:v>
                </c:pt>
                <c:pt idx="9">
                  <c:v>Meio Ambiente</c:v>
                </c:pt>
                <c:pt idx="10">
                  <c:v>Mobilidade</c:v>
                </c:pt>
                <c:pt idx="11">
                  <c:v>Proteção Animais</c:v>
                </c:pt>
                <c:pt idx="12">
                  <c:v>Regimento Interno</c:v>
                </c:pt>
                <c:pt idx="13">
                  <c:v>Saúde e Esporte</c:v>
                </c:pt>
                <c:pt idx="14">
                  <c:v>Segurança Pública</c:v>
                </c:pt>
                <c:pt idx="15">
                  <c:v>Transparência</c:v>
                </c:pt>
                <c:pt idx="16">
                  <c:v>Tributação</c:v>
                </c:pt>
              </c:strCache>
            </c:strRef>
          </c:cat>
          <c:val>
            <c:numRef>
              <c:f>'Frequência de projetos'!$B$5:$B$21</c:f>
              <c:numCache>
                <c:formatCode>General</c:formatCode>
                <c:ptCount val="17"/>
                <c:pt idx="0">
                  <c:v>8</c:v>
                </c:pt>
                <c:pt idx="1">
                  <c:v>216</c:v>
                </c:pt>
                <c:pt idx="2">
                  <c:v>231</c:v>
                </c:pt>
                <c:pt idx="3">
                  <c:v>97</c:v>
                </c:pt>
                <c:pt idx="4">
                  <c:v>260</c:v>
                </c:pt>
                <c:pt idx="5">
                  <c:v>204</c:v>
                </c:pt>
                <c:pt idx="6">
                  <c:v>266</c:v>
                </c:pt>
                <c:pt idx="7">
                  <c:v>155</c:v>
                </c:pt>
                <c:pt idx="8">
                  <c:v>31</c:v>
                </c:pt>
                <c:pt idx="9">
                  <c:v>64</c:v>
                </c:pt>
                <c:pt idx="10">
                  <c:v>62</c:v>
                </c:pt>
                <c:pt idx="11">
                  <c:v>67</c:v>
                </c:pt>
                <c:pt idx="12">
                  <c:v>7</c:v>
                </c:pt>
                <c:pt idx="13">
                  <c:v>248</c:v>
                </c:pt>
                <c:pt idx="14">
                  <c:v>56</c:v>
                </c:pt>
                <c:pt idx="15">
                  <c:v>25</c:v>
                </c:pt>
                <c:pt idx="16">
                  <c:v>46</c:v>
                </c:pt>
              </c:numCache>
            </c:numRef>
          </c:val>
        </c:ser>
        <c:ser>
          <c:idx val="1"/>
          <c:order val="1"/>
          <c:tx>
            <c:strRef>
              <c:f>"2022"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420e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'Frequência de projetos'!$A$5:$A$21</c:f>
              <c:strCache>
                <c:ptCount val="17"/>
                <c:pt idx="0">
                  <c:v>Combate à Corrupção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economico</c:v>
                </c:pt>
                <c:pt idx="4">
                  <c:v>Desenvolvimento social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Habit. E Urbanismo</c:v>
                </c:pt>
                <c:pt idx="8">
                  <c:v>Lei Organica</c:v>
                </c:pt>
                <c:pt idx="9">
                  <c:v>Meio Ambiente</c:v>
                </c:pt>
                <c:pt idx="10">
                  <c:v>Mobilidade</c:v>
                </c:pt>
                <c:pt idx="11">
                  <c:v>Proteção Animais</c:v>
                </c:pt>
                <c:pt idx="12">
                  <c:v>Regimento Interno</c:v>
                </c:pt>
                <c:pt idx="13">
                  <c:v>Saúde e Esporte</c:v>
                </c:pt>
                <c:pt idx="14">
                  <c:v>Segurança Pública</c:v>
                </c:pt>
                <c:pt idx="15">
                  <c:v>Transparência</c:v>
                </c:pt>
                <c:pt idx="16">
                  <c:v>Tributação</c:v>
                </c:pt>
              </c:strCache>
            </c:strRef>
          </c:cat>
          <c:val>
            <c:numRef>
              <c:f>'Frequência de projetos'!$C$5:$C$21</c:f>
              <c:numCache>
                <c:formatCode>General</c:formatCode>
                <c:ptCount val="1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</c:numCache>
            </c:numRef>
          </c:val>
        </c:ser>
        <c:ser>
          <c:idx val="2"/>
          <c:order val="2"/>
          <c:tx>
            <c:strRef>
              <c:f>"2023"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d320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'Frequência de projetos'!$A$5:$A$21</c:f>
              <c:strCache>
                <c:ptCount val="17"/>
                <c:pt idx="0">
                  <c:v>Combate à Corrupção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economico</c:v>
                </c:pt>
                <c:pt idx="4">
                  <c:v>Desenvolvimento social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Habit. E Urbanismo</c:v>
                </c:pt>
                <c:pt idx="8">
                  <c:v>Lei Organica</c:v>
                </c:pt>
                <c:pt idx="9">
                  <c:v>Meio Ambiente</c:v>
                </c:pt>
                <c:pt idx="10">
                  <c:v>Mobilidade</c:v>
                </c:pt>
                <c:pt idx="11">
                  <c:v>Proteção Animais</c:v>
                </c:pt>
                <c:pt idx="12">
                  <c:v>Regimento Interno</c:v>
                </c:pt>
                <c:pt idx="13">
                  <c:v>Saúde e Esporte</c:v>
                </c:pt>
                <c:pt idx="14">
                  <c:v>Segurança Pública</c:v>
                </c:pt>
                <c:pt idx="15">
                  <c:v>Transparência</c:v>
                </c:pt>
                <c:pt idx="16">
                  <c:v>Tributação</c:v>
                </c:pt>
              </c:strCache>
            </c:strRef>
          </c:cat>
          <c:val>
            <c:numRef>
              <c:f>'Frequência de projetos'!$D$5:$D$21</c:f>
              <c:numCache>
                <c:formatCode>General</c:formatCode>
                <c:ptCount val="1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</c:numCache>
            </c:numRef>
          </c:val>
        </c:ser>
        <c:ser>
          <c:idx val="3"/>
          <c:order val="3"/>
          <c:tx>
            <c:strRef>
              <c:f>"2024"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579d1c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'Frequência de projetos'!$A$5:$A$21</c:f>
              <c:strCache>
                <c:ptCount val="17"/>
                <c:pt idx="0">
                  <c:v>Combate à Corrupção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economico</c:v>
                </c:pt>
                <c:pt idx="4">
                  <c:v>Desenvolvimento social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Habit. E Urbanismo</c:v>
                </c:pt>
                <c:pt idx="8">
                  <c:v>Lei Organica</c:v>
                </c:pt>
                <c:pt idx="9">
                  <c:v>Meio Ambiente</c:v>
                </c:pt>
                <c:pt idx="10">
                  <c:v>Mobilidade</c:v>
                </c:pt>
                <c:pt idx="11">
                  <c:v>Proteção Animais</c:v>
                </c:pt>
                <c:pt idx="12">
                  <c:v>Regimento Interno</c:v>
                </c:pt>
                <c:pt idx="13">
                  <c:v>Saúde e Esporte</c:v>
                </c:pt>
                <c:pt idx="14">
                  <c:v>Segurança Pública</c:v>
                </c:pt>
                <c:pt idx="15">
                  <c:v>Transparência</c:v>
                </c:pt>
                <c:pt idx="16">
                  <c:v>Tributação</c:v>
                </c:pt>
              </c:strCache>
            </c:strRef>
          </c:cat>
          <c:val>
            <c:numRef>
              <c:f>'Frequência de projetos'!$E$5:$E$21</c:f>
              <c:numCache>
                <c:formatCode>General</c:formatCode>
                <c:ptCount val="1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</c:numCache>
            </c:numRef>
          </c:val>
        </c:ser>
        <c:ser>
          <c:idx val="4"/>
          <c:order val="4"/>
          <c:tx>
            <c:strRef>
              <c:f>"Acumulado"</c:f>
              <c:strCache>
                <c:ptCount val="1"/>
                <c:pt idx="0">
                  <c:v>Acumulado</c:v>
                </c:pt>
              </c:strCache>
            </c:strRef>
          </c:tx>
          <c:spPr>
            <a:solidFill>
              <a:srgbClr val="7e0021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'Frequência de projetos'!$A$5:$A$21</c:f>
              <c:strCache>
                <c:ptCount val="17"/>
                <c:pt idx="0">
                  <c:v>Combate à Corrupção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economico</c:v>
                </c:pt>
                <c:pt idx="4">
                  <c:v>Desenvolvimento social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Habit. E Urbanismo</c:v>
                </c:pt>
                <c:pt idx="8">
                  <c:v>Lei Organica</c:v>
                </c:pt>
                <c:pt idx="9">
                  <c:v>Meio Ambiente</c:v>
                </c:pt>
                <c:pt idx="10">
                  <c:v>Mobilidade</c:v>
                </c:pt>
                <c:pt idx="11">
                  <c:v>Proteção Animais</c:v>
                </c:pt>
                <c:pt idx="12">
                  <c:v>Regimento Interno</c:v>
                </c:pt>
                <c:pt idx="13">
                  <c:v>Saúde e Esporte</c:v>
                </c:pt>
                <c:pt idx="14">
                  <c:v>Segurança Pública</c:v>
                </c:pt>
                <c:pt idx="15">
                  <c:v>Transparência</c:v>
                </c:pt>
                <c:pt idx="16">
                  <c:v>Tributação</c:v>
                </c:pt>
              </c:strCache>
            </c:strRef>
          </c:cat>
          <c:val>
            <c:numRef>
              <c:f>'Frequência de projetos'!$F$5:$F$21</c:f>
              <c:numCache>
                <c:formatCode>General</c:formatCode>
                <c:ptCount val="17"/>
                <c:pt idx="0">
                  <c:v>8</c:v>
                </c:pt>
                <c:pt idx="1">
                  <c:v>216</c:v>
                </c:pt>
                <c:pt idx="2">
                  <c:v>231</c:v>
                </c:pt>
                <c:pt idx="3">
                  <c:v>97</c:v>
                </c:pt>
                <c:pt idx="4">
                  <c:v>260</c:v>
                </c:pt>
                <c:pt idx="5">
                  <c:v>204</c:v>
                </c:pt>
                <c:pt idx="6">
                  <c:v>266</c:v>
                </c:pt>
                <c:pt idx="7">
                  <c:v>155</c:v>
                </c:pt>
                <c:pt idx="8">
                  <c:v>31</c:v>
                </c:pt>
                <c:pt idx="9">
                  <c:v>64</c:v>
                </c:pt>
                <c:pt idx="10">
                  <c:v>62</c:v>
                </c:pt>
                <c:pt idx="11">
                  <c:v>67</c:v>
                </c:pt>
                <c:pt idx="12">
                  <c:v>7</c:v>
                </c:pt>
                <c:pt idx="13">
                  <c:v>248</c:v>
                </c:pt>
                <c:pt idx="14">
                  <c:v>56</c:v>
                </c:pt>
                <c:pt idx="15">
                  <c:v>25</c:v>
                </c:pt>
                <c:pt idx="16">
                  <c:v>46</c:v>
                </c:pt>
              </c:numCache>
            </c:numRef>
          </c:val>
        </c:ser>
        <c:gapWidth val="100"/>
        <c:overlap val="0"/>
        <c:axId val="63935431"/>
        <c:axId val="69547357"/>
      </c:barChart>
      <c:catAx>
        <c:axId val="639354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69547357"/>
        <c:crosses val="autoZero"/>
        <c:auto val="1"/>
        <c:lblAlgn val="ctr"/>
        <c:lblOffset val="100"/>
      </c:catAx>
      <c:valAx>
        <c:axId val="69547357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63935431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227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7</xdr:col>
      <xdr:colOff>329400</xdr:colOff>
      <xdr:row>2</xdr:row>
      <xdr:rowOff>39600</xdr:rowOff>
    </xdr:from>
    <xdr:to>
      <xdr:col>14</xdr:col>
      <xdr:colOff>396720</xdr:colOff>
      <xdr:row>18</xdr:row>
      <xdr:rowOff>134640</xdr:rowOff>
    </xdr:to>
    <xdr:graphicFrame>
      <xdr:nvGraphicFramePr>
        <xdr:cNvPr id="0" name=""/>
        <xdr:cNvGraphicFramePr/>
      </xdr:nvGraphicFramePr>
      <xdr:xfrm>
        <a:off x="7489440" y="407160"/>
        <a:ext cx="5757120" cy="32371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Y1048576"/>
  <sheetViews>
    <sheetView showFormulas="false" showGridLines="true" showRowColHeaders="true" showZeros="true" rightToLeft="false" tabSelected="true" showOutlineSymbols="true" defaultGridColor="true" view="normal" topLeftCell="A1" colorId="64" zoomScale="76" zoomScaleNormal="76" zoomScalePageLayoutView="100" workbookViewId="0">
      <selection pane="topLeft" activeCell="S11" activeCellId="0" sqref="S11"/>
    </sheetView>
  </sheetViews>
  <sheetFormatPr defaultRowHeight="13.8" zeroHeight="false" outlineLevelRow="0" outlineLevelCol="0"/>
  <cols>
    <col collapsed="false" customWidth="true" hidden="false" outlineLevel="0" max="1" min="1" style="0" width="16.87"/>
    <col collapsed="false" customWidth="true" hidden="false" outlineLevel="0" max="3" min="2" style="0" width="8.13"/>
    <col collapsed="false" customWidth="true" hidden="false" outlineLevel="0" max="20" min="4" style="0" width="7.63"/>
    <col collapsed="false" customWidth="true" hidden="false" outlineLevel="0" max="21" min="21" style="0" width="12.63"/>
    <col collapsed="false" customWidth="true" hidden="false" outlineLevel="0" max="26" min="22" style="0" width="7.63"/>
    <col collapsed="false" customWidth="true" hidden="false" outlineLevel="0" max="1025" min="27" style="0" width="12.63"/>
  </cols>
  <sheetData>
    <row r="1" customFormat="false" ht="13.8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customFormat="false" ht="13.8" hidden="false" customHeight="fals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customFormat="false" ht="31.3" hidden="false" customHeight="false" outlineLevel="0" collapsed="false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5" t="s">
        <v>21</v>
      </c>
      <c r="U3" s="6" t="s">
        <v>22</v>
      </c>
      <c r="V3" s="7"/>
      <c r="W3" s="7"/>
      <c r="X3" s="7"/>
      <c r="Y3" s="7"/>
    </row>
    <row r="4" customFormat="false" ht="13.8" hidden="false" customHeight="false" outlineLevel="0" collapsed="false">
      <c r="A4" s="8" t="s">
        <v>23</v>
      </c>
      <c r="B4" s="9" t="n">
        <v>0</v>
      </c>
      <c r="C4" s="9" t="n">
        <v>0</v>
      </c>
      <c r="D4" s="9" t="n">
        <v>1</v>
      </c>
      <c r="E4" s="9" t="n">
        <v>2</v>
      </c>
      <c r="F4" s="9" t="n">
        <v>1</v>
      </c>
      <c r="G4" s="9" t="n">
        <v>0</v>
      </c>
      <c r="H4" s="9" t="n">
        <v>1</v>
      </c>
      <c r="I4" s="9" t="n">
        <v>8</v>
      </c>
      <c r="J4" s="9" t="n">
        <v>2</v>
      </c>
      <c r="K4" s="9" t="n">
        <v>2</v>
      </c>
      <c r="L4" s="9" t="n">
        <v>0</v>
      </c>
      <c r="M4" s="9" t="n">
        <v>0</v>
      </c>
      <c r="N4" s="9" t="n">
        <v>0</v>
      </c>
      <c r="O4" s="9" t="n">
        <v>0</v>
      </c>
      <c r="P4" s="9" t="n">
        <v>1</v>
      </c>
      <c r="Q4" s="9" t="n">
        <v>1</v>
      </c>
      <c r="R4" s="9" t="n">
        <v>0</v>
      </c>
      <c r="S4" s="9" t="n">
        <v>0</v>
      </c>
      <c r="T4" s="10" t="n">
        <f aca="false">SUM(B4:S4)</f>
        <v>19</v>
      </c>
      <c r="U4" s="11" t="n">
        <f aca="false">T4/T64</f>
        <v>0.00873161764705882</v>
      </c>
      <c r="V4" s="7"/>
      <c r="W4" s="7"/>
      <c r="X4" s="7"/>
      <c r="Y4" s="7"/>
    </row>
    <row r="5" customFormat="false" ht="13.8" hidden="false" customHeight="false" outlineLevel="0" collapsed="false">
      <c r="A5" s="8" t="s">
        <v>24</v>
      </c>
      <c r="B5" s="12" t="n">
        <v>0</v>
      </c>
      <c r="C5" s="12" t="n">
        <v>0</v>
      </c>
      <c r="D5" s="12" t="n">
        <v>5</v>
      </c>
      <c r="E5" s="12" t="n">
        <v>8</v>
      </c>
      <c r="F5" s="12" t="n">
        <v>3</v>
      </c>
      <c r="G5" s="12" t="n">
        <v>2</v>
      </c>
      <c r="H5" s="12" t="n">
        <v>2</v>
      </c>
      <c r="I5" s="12" t="n">
        <v>7</v>
      </c>
      <c r="J5" s="12" t="n">
        <v>4</v>
      </c>
      <c r="K5" s="12" t="n">
        <v>1</v>
      </c>
      <c r="L5" s="12" t="n">
        <v>0</v>
      </c>
      <c r="M5" s="12" t="n">
        <v>1</v>
      </c>
      <c r="N5" s="12" t="n">
        <v>0</v>
      </c>
      <c r="O5" s="12" t="n">
        <v>0</v>
      </c>
      <c r="P5" s="12" t="n">
        <v>1</v>
      </c>
      <c r="Q5" s="12" t="n">
        <v>2</v>
      </c>
      <c r="R5" s="12" t="n">
        <v>0</v>
      </c>
      <c r="S5" s="12" t="n">
        <v>0</v>
      </c>
      <c r="T5" s="10" t="n">
        <f aca="false">SUM(B5:S5)</f>
        <v>36</v>
      </c>
      <c r="U5" s="11" t="n">
        <f aca="false">T5/T64</f>
        <v>0.0165441176470588</v>
      </c>
      <c r="V5" s="7"/>
      <c r="W5" s="7"/>
      <c r="X5" s="7"/>
      <c r="Y5" s="7"/>
    </row>
    <row r="6" customFormat="false" ht="13.8" hidden="false" customHeight="false" outlineLevel="0" collapsed="false">
      <c r="A6" s="8" t="s">
        <v>25</v>
      </c>
      <c r="B6" s="12" t="n">
        <v>0</v>
      </c>
      <c r="C6" s="12" t="n">
        <v>0</v>
      </c>
      <c r="D6" s="12" t="n">
        <v>4</v>
      </c>
      <c r="E6" s="12" t="n">
        <v>5</v>
      </c>
      <c r="F6" s="12" t="n">
        <v>3</v>
      </c>
      <c r="G6" s="12" t="n">
        <v>4</v>
      </c>
      <c r="H6" s="12" t="n">
        <v>2</v>
      </c>
      <c r="I6" s="12" t="n">
        <v>2</v>
      </c>
      <c r="J6" s="12" t="n">
        <v>2</v>
      </c>
      <c r="K6" s="12" t="n">
        <v>1</v>
      </c>
      <c r="L6" s="12" t="n">
        <v>2</v>
      </c>
      <c r="M6" s="12" t="n">
        <v>4</v>
      </c>
      <c r="N6" s="12" t="n">
        <v>0</v>
      </c>
      <c r="O6" s="12" t="n">
        <v>0</v>
      </c>
      <c r="P6" s="12" t="n">
        <v>2</v>
      </c>
      <c r="Q6" s="12" t="n">
        <v>1</v>
      </c>
      <c r="R6" s="12" t="n">
        <v>0</v>
      </c>
      <c r="S6" s="12" t="n">
        <v>0</v>
      </c>
      <c r="T6" s="10" t="n">
        <f aca="false">SUM(B6:S6)</f>
        <v>32</v>
      </c>
      <c r="U6" s="11" t="n">
        <f aca="false">T6/T64</f>
        <v>0.0147058823529412</v>
      </c>
      <c r="V6" s="7"/>
      <c r="W6" s="7"/>
      <c r="X6" s="7"/>
      <c r="Y6" s="7"/>
    </row>
    <row r="7" customFormat="false" ht="13.8" hidden="false" customHeight="false" outlineLevel="0" collapsed="false">
      <c r="A7" s="8" t="s">
        <v>26</v>
      </c>
      <c r="B7" s="12" t="n">
        <v>3</v>
      </c>
      <c r="C7" s="12" t="n">
        <v>0</v>
      </c>
      <c r="D7" s="12" t="n">
        <v>3</v>
      </c>
      <c r="E7" s="12" t="n">
        <v>0</v>
      </c>
      <c r="F7" s="12" t="n">
        <v>2</v>
      </c>
      <c r="G7" s="12" t="n">
        <v>4</v>
      </c>
      <c r="H7" s="12" t="n">
        <v>4</v>
      </c>
      <c r="I7" s="12" t="n">
        <v>3</v>
      </c>
      <c r="J7" s="12" t="n">
        <v>2</v>
      </c>
      <c r="K7" s="12" t="n">
        <v>0</v>
      </c>
      <c r="L7" s="12" t="n">
        <v>0</v>
      </c>
      <c r="M7" s="12" t="n">
        <v>0</v>
      </c>
      <c r="N7" s="12" t="n">
        <v>1</v>
      </c>
      <c r="O7" s="12" t="n">
        <v>0</v>
      </c>
      <c r="P7" s="12" t="n">
        <v>2</v>
      </c>
      <c r="Q7" s="12" t="n">
        <v>1</v>
      </c>
      <c r="R7" s="12" t="n">
        <v>0</v>
      </c>
      <c r="S7" s="12" t="n">
        <v>0</v>
      </c>
      <c r="T7" s="10" t="n">
        <f aca="false">SUM(B7:S7)</f>
        <v>25</v>
      </c>
      <c r="U7" s="11" t="n">
        <f aca="false">T7/T64</f>
        <v>0.0114889705882353</v>
      </c>
      <c r="V7" s="7"/>
      <c r="W7" s="7"/>
      <c r="X7" s="7"/>
      <c r="Y7" s="7"/>
    </row>
    <row r="8" customFormat="false" ht="13.8" hidden="false" customHeight="false" outlineLevel="0" collapsed="false">
      <c r="A8" s="8" t="s">
        <v>27</v>
      </c>
      <c r="B8" s="12" t="n">
        <v>2</v>
      </c>
      <c r="C8" s="12" t="n">
        <v>0</v>
      </c>
      <c r="D8" s="12" t="n">
        <v>4</v>
      </c>
      <c r="E8" s="12" t="n">
        <v>6</v>
      </c>
      <c r="F8" s="12" t="n">
        <v>2</v>
      </c>
      <c r="G8" s="12" t="n">
        <v>2</v>
      </c>
      <c r="H8" s="12" t="n">
        <v>2</v>
      </c>
      <c r="I8" s="12" t="n">
        <v>4</v>
      </c>
      <c r="J8" s="12" t="n">
        <v>3</v>
      </c>
      <c r="K8" s="12" t="n">
        <v>1</v>
      </c>
      <c r="L8" s="12" t="n">
        <v>1</v>
      </c>
      <c r="M8" s="12" t="n">
        <v>2</v>
      </c>
      <c r="N8" s="12" t="n">
        <v>0</v>
      </c>
      <c r="O8" s="12" t="n">
        <v>0</v>
      </c>
      <c r="P8" s="12" t="n">
        <v>1</v>
      </c>
      <c r="Q8" s="12" t="n">
        <v>1</v>
      </c>
      <c r="R8" s="12" t="n">
        <v>0</v>
      </c>
      <c r="S8" s="12" t="n">
        <v>0</v>
      </c>
      <c r="T8" s="10" t="n">
        <f aca="false">SUM(B8:S8)</f>
        <v>31</v>
      </c>
      <c r="U8" s="11" t="n">
        <f aca="false">T8/T64</f>
        <v>0.0142463235294118</v>
      </c>
      <c r="V8" s="7"/>
      <c r="W8" s="7"/>
      <c r="X8" s="7"/>
      <c r="Y8" s="7"/>
    </row>
    <row r="9" customFormat="false" ht="13.8" hidden="false" customHeight="false" outlineLevel="0" collapsed="false">
      <c r="A9" s="8" t="s">
        <v>28</v>
      </c>
      <c r="B9" s="12" t="n">
        <v>0</v>
      </c>
      <c r="C9" s="12" t="n">
        <v>0</v>
      </c>
      <c r="D9" s="12" t="n">
        <v>3</v>
      </c>
      <c r="E9" s="12" t="n">
        <v>5</v>
      </c>
      <c r="F9" s="12" t="n">
        <v>2</v>
      </c>
      <c r="G9" s="12" t="n">
        <v>1</v>
      </c>
      <c r="H9" s="12" t="n">
        <v>1</v>
      </c>
      <c r="I9" s="12" t="n">
        <v>2</v>
      </c>
      <c r="J9" s="12" t="n">
        <v>2</v>
      </c>
      <c r="K9" s="12" t="n">
        <v>1</v>
      </c>
      <c r="L9" s="12" t="n">
        <v>1</v>
      </c>
      <c r="M9" s="12" t="n">
        <v>1</v>
      </c>
      <c r="N9" s="12" t="n">
        <v>1</v>
      </c>
      <c r="O9" s="12" t="n">
        <v>1</v>
      </c>
      <c r="P9" s="12" t="n">
        <v>0</v>
      </c>
      <c r="Q9" s="12" t="n">
        <v>1</v>
      </c>
      <c r="R9" s="12" t="n">
        <v>1</v>
      </c>
      <c r="S9" s="12" t="n">
        <v>0</v>
      </c>
      <c r="T9" s="10" t="n">
        <f aca="false">SUM(B9:S9)</f>
        <v>23</v>
      </c>
      <c r="U9" s="11" t="n">
        <f aca="false">T9/T64</f>
        <v>0.0105698529411765</v>
      </c>
      <c r="V9" s="7"/>
      <c r="W9" s="7"/>
      <c r="X9" s="7"/>
      <c r="Y9" s="7"/>
    </row>
    <row r="10" customFormat="false" ht="13.8" hidden="false" customHeight="false" outlineLevel="0" collapsed="false">
      <c r="A10" s="8" t="s">
        <v>29</v>
      </c>
      <c r="B10" s="12" t="n">
        <v>0</v>
      </c>
      <c r="C10" s="12" t="n">
        <v>0</v>
      </c>
      <c r="D10" s="12" t="n">
        <v>2</v>
      </c>
      <c r="E10" s="12" t="n">
        <v>1</v>
      </c>
      <c r="F10" s="12" t="n">
        <v>1</v>
      </c>
      <c r="G10" s="12" t="n">
        <v>4</v>
      </c>
      <c r="H10" s="12" t="n">
        <v>1</v>
      </c>
      <c r="I10" s="12" t="n">
        <v>7</v>
      </c>
      <c r="J10" s="12" t="n">
        <v>1</v>
      </c>
      <c r="K10" s="12" t="n">
        <v>0</v>
      </c>
      <c r="L10" s="12" t="n">
        <v>0</v>
      </c>
      <c r="M10" s="12" t="n">
        <v>0</v>
      </c>
      <c r="N10" s="12" t="n">
        <v>0</v>
      </c>
      <c r="O10" s="12" t="n">
        <v>0</v>
      </c>
      <c r="P10" s="12" t="n">
        <v>2</v>
      </c>
      <c r="Q10" s="12" t="n">
        <v>1</v>
      </c>
      <c r="R10" s="12" t="n">
        <v>0</v>
      </c>
      <c r="S10" s="12" t="n">
        <v>1</v>
      </c>
      <c r="T10" s="10" t="n">
        <f aca="false">SUM(B10:S10)</f>
        <v>21</v>
      </c>
      <c r="U10" s="11" t="n">
        <f aca="false">T10/T64</f>
        <v>0.00965073529411765</v>
      </c>
      <c r="V10" s="7"/>
      <c r="W10" s="7"/>
      <c r="X10" s="7"/>
      <c r="Y10" s="7"/>
    </row>
    <row r="11" customFormat="false" ht="13.8" hidden="false" customHeight="false" outlineLevel="0" collapsed="false">
      <c r="A11" s="8" t="s">
        <v>30</v>
      </c>
      <c r="B11" s="12" t="n">
        <v>2</v>
      </c>
      <c r="C11" s="12" t="n">
        <v>0</v>
      </c>
      <c r="D11" s="12" t="n">
        <v>12</v>
      </c>
      <c r="E11" s="12" t="n">
        <v>11</v>
      </c>
      <c r="F11" s="12" t="n">
        <v>0</v>
      </c>
      <c r="G11" s="12" t="n">
        <v>5</v>
      </c>
      <c r="H11" s="12" t="n">
        <v>1</v>
      </c>
      <c r="I11" s="12" t="n">
        <v>3</v>
      </c>
      <c r="J11" s="12" t="n">
        <v>2</v>
      </c>
      <c r="K11" s="12" t="n">
        <v>0</v>
      </c>
      <c r="L11" s="12" t="n">
        <v>3</v>
      </c>
      <c r="M11" s="12" t="n">
        <v>1</v>
      </c>
      <c r="N11" s="12" t="n">
        <v>0</v>
      </c>
      <c r="O11" s="12" t="n">
        <v>0</v>
      </c>
      <c r="P11" s="12" t="n">
        <v>3</v>
      </c>
      <c r="Q11" s="12" t="n">
        <v>0</v>
      </c>
      <c r="R11" s="12" t="n">
        <v>0</v>
      </c>
      <c r="S11" s="12" t="n">
        <v>1</v>
      </c>
      <c r="T11" s="10" t="n">
        <f aca="false">SUM(B11:S11)</f>
        <v>44</v>
      </c>
      <c r="U11" s="11" t="n">
        <f aca="false">T11/T64</f>
        <v>0.0202205882352941</v>
      </c>
      <c r="V11" s="7"/>
      <c r="W11" s="7"/>
      <c r="X11" s="7"/>
      <c r="Y11" s="7"/>
    </row>
    <row r="12" customFormat="false" ht="13.8" hidden="false" customHeight="false" outlineLevel="0" collapsed="false">
      <c r="A12" s="8" t="s">
        <v>31</v>
      </c>
      <c r="B12" s="12" t="n">
        <v>0</v>
      </c>
      <c r="C12" s="12" t="n">
        <v>0</v>
      </c>
      <c r="D12" s="12" t="n">
        <v>4</v>
      </c>
      <c r="E12" s="12" t="n">
        <v>10</v>
      </c>
      <c r="F12" s="12" t="n">
        <v>1</v>
      </c>
      <c r="G12" s="12" t="n">
        <v>5</v>
      </c>
      <c r="H12" s="12" t="n">
        <v>2</v>
      </c>
      <c r="I12" s="12" t="n">
        <v>7</v>
      </c>
      <c r="J12" s="12" t="n">
        <v>3</v>
      </c>
      <c r="K12" s="12" t="n">
        <v>3</v>
      </c>
      <c r="L12" s="12" t="n">
        <v>1</v>
      </c>
      <c r="M12" s="12" t="n">
        <v>1</v>
      </c>
      <c r="N12" s="12" t="n">
        <v>0</v>
      </c>
      <c r="O12" s="12" t="n">
        <v>0</v>
      </c>
      <c r="P12" s="12" t="n">
        <v>3</v>
      </c>
      <c r="Q12" s="12" t="n">
        <v>0</v>
      </c>
      <c r="R12" s="12" t="n">
        <v>0</v>
      </c>
      <c r="S12" s="12" t="n">
        <v>2</v>
      </c>
      <c r="T12" s="10" t="n">
        <f aca="false">SUM(B12:S12)</f>
        <v>42</v>
      </c>
      <c r="U12" s="11" t="n">
        <f aca="false">T12/T64</f>
        <v>0.0193014705882353</v>
      </c>
      <c r="V12" s="7"/>
      <c r="W12" s="7"/>
      <c r="X12" s="7"/>
      <c r="Y12" s="7"/>
    </row>
    <row r="13" customFormat="false" ht="13.8" hidden="false" customHeight="false" outlineLevel="0" collapsed="false">
      <c r="A13" s="8" t="s">
        <v>32</v>
      </c>
      <c r="B13" s="12" t="n">
        <v>2</v>
      </c>
      <c r="C13" s="12" t="n">
        <v>0</v>
      </c>
      <c r="D13" s="12" t="n">
        <v>4</v>
      </c>
      <c r="E13" s="12" t="n">
        <v>3</v>
      </c>
      <c r="F13" s="12" t="n">
        <v>0</v>
      </c>
      <c r="G13" s="12" t="n">
        <v>7</v>
      </c>
      <c r="H13" s="12" t="n">
        <v>2</v>
      </c>
      <c r="I13" s="12" t="n">
        <v>6</v>
      </c>
      <c r="J13" s="12" t="n">
        <v>1</v>
      </c>
      <c r="K13" s="12" t="n">
        <v>1</v>
      </c>
      <c r="L13" s="12" t="n">
        <v>0</v>
      </c>
      <c r="M13" s="12" t="n">
        <v>0</v>
      </c>
      <c r="N13" s="12" t="n">
        <v>0</v>
      </c>
      <c r="O13" s="12" t="n">
        <v>0</v>
      </c>
      <c r="P13" s="12" t="n">
        <v>4</v>
      </c>
      <c r="Q13" s="12" t="n">
        <v>1</v>
      </c>
      <c r="R13" s="12" t="n">
        <v>0</v>
      </c>
      <c r="S13" s="12" t="n">
        <v>0</v>
      </c>
      <c r="T13" s="10" t="n">
        <f aca="false">SUM(B13:S13)</f>
        <v>31</v>
      </c>
      <c r="U13" s="11" t="n">
        <f aca="false">T13/T64</f>
        <v>0.0142463235294118</v>
      </c>
      <c r="V13" s="7"/>
      <c r="W13" s="7"/>
      <c r="X13" s="7"/>
      <c r="Y13" s="7"/>
    </row>
    <row r="14" customFormat="false" ht="13.8" hidden="false" customHeight="false" outlineLevel="0" collapsed="false">
      <c r="A14" s="8" t="s">
        <v>33</v>
      </c>
      <c r="B14" s="12" t="n">
        <v>40</v>
      </c>
      <c r="C14" s="12" t="n">
        <v>0</v>
      </c>
      <c r="D14" s="12" t="n">
        <v>7</v>
      </c>
      <c r="E14" s="12" t="n">
        <v>4</v>
      </c>
      <c r="F14" s="12" t="n">
        <v>1</v>
      </c>
      <c r="G14" s="12" t="n">
        <v>1</v>
      </c>
      <c r="H14" s="12" t="n">
        <v>15</v>
      </c>
      <c r="I14" s="12" t="n">
        <v>8</v>
      </c>
      <c r="J14" s="12" t="n">
        <v>2</v>
      </c>
      <c r="K14" s="12" t="n">
        <v>0</v>
      </c>
      <c r="L14" s="12" t="n">
        <v>0</v>
      </c>
      <c r="M14" s="12" t="n">
        <v>0</v>
      </c>
      <c r="N14" s="12" t="n">
        <v>0</v>
      </c>
      <c r="O14" s="12" t="n">
        <v>0</v>
      </c>
      <c r="P14" s="12" t="n">
        <v>6</v>
      </c>
      <c r="Q14" s="12" t="n">
        <v>1</v>
      </c>
      <c r="R14" s="12" t="n">
        <v>2</v>
      </c>
      <c r="S14" s="12" t="n">
        <v>0</v>
      </c>
      <c r="T14" s="10" t="n">
        <f aca="false">SUM(B14:S14)</f>
        <v>87</v>
      </c>
      <c r="U14" s="11" t="n">
        <f aca="false">T14/T64</f>
        <v>0.0399816176470588</v>
      </c>
      <c r="V14" s="7"/>
      <c r="W14" s="7"/>
      <c r="X14" s="7"/>
      <c r="Y14" s="7"/>
    </row>
    <row r="15" customFormat="false" ht="15.75" hidden="false" customHeight="true" outlineLevel="0" collapsed="false">
      <c r="A15" s="8" t="s">
        <v>34</v>
      </c>
      <c r="B15" s="12" t="n">
        <v>5</v>
      </c>
      <c r="C15" s="12" t="n">
        <v>0</v>
      </c>
      <c r="D15" s="12" t="n">
        <v>3</v>
      </c>
      <c r="E15" s="12" t="n">
        <v>1</v>
      </c>
      <c r="F15" s="12" t="n">
        <v>1</v>
      </c>
      <c r="G15" s="12" t="n">
        <v>1</v>
      </c>
      <c r="H15" s="12" t="n">
        <v>6</v>
      </c>
      <c r="I15" s="12" t="n">
        <v>7</v>
      </c>
      <c r="J15" s="12" t="n">
        <v>1</v>
      </c>
      <c r="K15" s="12" t="n">
        <v>0</v>
      </c>
      <c r="L15" s="12" t="n">
        <v>0</v>
      </c>
      <c r="M15" s="12" t="n">
        <v>0</v>
      </c>
      <c r="N15" s="12" t="n">
        <v>3</v>
      </c>
      <c r="O15" s="12" t="n">
        <v>0</v>
      </c>
      <c r="P15" s="12" t="n">
        <v>3</v>
      </c>
      <c r="Q15" s="12" t="n">
        <v>1</v>
      </c>
      <c r="R15" s="12" t="n">
        <v>1</v>
      </c>
      <c r="S15" s="12" t="n">
        <v>0</v>
      </c>
      <c r="T15" s="10" t="n">
        <f aca="false">SUM(B15:S15)</f>
        <v>33</v>
      </c>
      <c r="U15" s="11" t="n">
        <f aca="false">T15/T64</f>
        <v>0.0151654411764706</v>
      </c>
      <c r="V15" s="7"/>
      <c r="W15" s="7"/>
      <c r="X15" s="7"/>
      <c r="Y15" s="7"/>
    </row>
    <row r="16" customFormat="false" ht="15.75" hidden="false" customHeight="true" outlineLevel="0" collapsed="false">
      <c r="A16" s="8" t="s">
        <v>35</v>
      </c>
      <c r="B16" s="12" t="n">
        <v>0</v>
      </c>
      <c r="C16" s="12" t="n">
        <v>0</v>
      </c>
      <c r="D16" s="12" t="n">
        <v>4</v>
      </c>
      <c r="E16" s="12" t="n">
        <v>1</v>
      </c>
      <c r="F16" s="12" t="n">
        <v>4</v>
      </c>
      <c r="G16" s="12" t="n">
        <v>0</v>
      </c>
      <c r="H16" s="12" t="n">
        <v>0</v>
      </c>
      <c r="I16" s="12" t="n">
        <v>3</v>
      </c>
      <c r="J16" s="12" t="n">
        <v>1</v>
      </c>
      <c r="K16" s="12" t="n">
        <v>0</v>
      </c>
      <c r="L16" s="12" t="n">
        <v>0</v>
      </c>
      <c r="M16" s="12" t="n">
        <v>0</v>
      </c>
      <c r="N16" s="12" t="n">
        <v>0</v>
      </c>
      <c r="O16" s="12" t="n">
        <v>0</v>
      </c>
      <c r="P16" s="12" t="n">
        <v>3</v>
      </c>
      <c r="Q16" s="12" t="n">
        <v>1</v>
      </c>
      <c r="R16" s="12" t="n">
        <v>0</v>
      </c>
      <c r="S16" s="12" t="n">
        <v>0</v>
      </c>
      <c r="T16" s="10" t="n">
        <f aca="false">SUM(B16:S16)</f>
        <v>17</v>
      </c>
      <c r="U16" s="11" t="n">
        <f aca="false">T16/T64</f>
        <v>0.0078125</v>
      </c>
      <c r="V16" s="7"/>
      <c r="W16" s="7"/>
      <c r="X16" s="7"/>
      <c r="Y16" s="7"/>
    </row>
    <row r="17" customFormat="false" ht="15.75" hidden="false" customHeight="true" outlineLevel="0" collapsed="false">
      <c r="A17" s="8" t="s">
        <v>36</v>
      </c>
      <c r="B17" s="12" t="n">
        <v>0</v>
      </c>
      <c r="C17" s="12" t="n">
        <v>0</v>
      </c>
      <c r="D17" s="12" t="n">
        <v>1</v>
      </c>
      <c r="E17" s="12" t="n">
        <v>0</v>
      </c>
      <c r="F17" s="12" t="n">
        <v>0</v>
      </c>
      <c r="G17" s="12" t="n">
        <v>1</v>
      </c>
      <c r="H17" s="12" t="n">
        <v>0</v>
      </c>
      <c r="I17" s="12" t="n">
        <v>0</v>
      </c>
      <c r="J17" s="12" t="n">
        <v>1</v>
      </c>
      <c r="K17" s="12" t="n">
        <v>0</v>
      </c>
      <c r="L17" s="12" t="n">
        <v>1</v>
      </c>
      <c r="M17" s="12" t="n">
        <v>0</v>
      </c>
      <c r="N17" s="12" t="n">
        <v>0</v>
      </c>
      <c r="O17" s="12" t="n">
        <v>0</v>
      </c>
      <c r="P17" s="12" t="n">
        <v>3</v>
      </c>
      <c r="Q17" s="12" t="n">
        <v>0</v>
      </c>
      <c r="R17" s="12" t="n">
        <v>0</v>
      </c>
      <c r="S17" s="12" t="n">
        <v>0</v>
      </c>
      <c r="T17" s="10" t="n">
        <f aca="false">SUM(B17:S17)</f>
        <v>7</v>
      </c>
      <c r="U17" s="11" t="n">
        <f aca="false">T17/T64</f>
        <v>0.00321691176470588</v>
      </c>
      <c r="V17" s="7"/>
      <c r="W17" s="7"/>
      <c r="X17" s="7"/>
      <c r="Y17" s="7"/>
    </row>
    <row r="18" customFormat="false" ht="15.75" hidden="false" customHeight="true" outlineLevel="0" collapsed="false">
      <c r="A18" s="8" t="s">
        <v>37</v>
      </c>
      <c r="B18" s="12" t="n">
        <v>8</v>
      </c>
      <c r="C18" s="12" t="n">
        <v>0</v>
      </c>
      <c r="D18" s="12" t="n">
        <v>0</v>
      </c>
      <c r="E18" s="12" t="n">
        <v>1</v>
      </c>
      <c r="F18" s="12" t="n">
        <v>1</v>
      </c>
      <c r="G18" s="12" t="n">
        <v>2</v>
      </c>
      <c r="H18" s="12" t="n">
        <v>7</v>
      </c>
      <c r="I18" s="12" t="n">
        <v>7</v>
      </c>
      <c r="J18" s="12" t="n">
        <v>2</v>
      </c>
      <c r="K18" s="12" t="n">
        <v>1</v>
      </c>
      <c r="L18" s="12" t="n">
        <v>2</v>
      </c>
      <c r="M18" s="12" t="n">
        <v>4</v>
      </c>
      <c r="N18" s="12" t="n">
        <v>1</v>
      </c>
      <c r="O18" s="12" t="n">
        <v>0</v>
      </c>
      <c r="P18" s="12" t="n">
        <v>7</v>
      </c>
      <c r="Q18" s="12" t="n">
        <v>3</v>
      </c>
      <c r="R18" s="12" t="n">
        <v>0</v>
      </c>
      <c r="S18" s="12" t="n">
        <v>3</v>
      </c>
      <c r="T18" s="10" t="n">
        <f aca="false">SUM(B18:S18)</f>
        <v>49</v>
      </c>
      <c r="U18" s="11" t="n">
        <f aca="false">T18/T64</f>
        <v>0.0225183823529412</v>
      </c>
      <c r="V18" s="7"/>
      <c r="W18" s="7"/>
      <c r="X18" s="7"/>
      <c r="Y18" s="7"/>
    </row>
    <row r="19" customFormat="false" ht="15.75" hidden="false" customHeight="true" outlineLevel="0" collapsed="false">
      <c r="A19" s="8" t="s">
        <v>38</v>
      </c>
      <c r="B19" s="12" t="n">
        <v>2</v>
      </c>
      <c r="C19" s="12" t="n">
        <v>0</v>
      </c>
      <c r="D19" s="12" t="n">
        <v>5</v>
      </c>
      <c r="E19" s="12" t="n">
        <v>5</v>
      </c>
      <c r="F19" s="12" t="n">
        <v>1</v>
      </c>
      <c r="G19" s="12" t="n">
        <v>4</v>
      </c>
      <c r="H19" s="12" t="n">
        <v>2</v>
      </c>
      <c r="I19" s="12" t="n">
        <v>2</v>
      </c>
      <c r="J19" s="12" t="n">
        <v>1</v>
      </c>
      <c r="K19" s="12" t="n">
        <v>0</v>
      </c>
      <c r="L19" s="12" t="n">
        <v>1</v>
      </c>
      <c r="M19" s="12" t="n">
        <v>0</v>
      </c>
      <c r="N19" s="12" t="n">
        <v>4</v>
      </c>
      <c r="O19" s="12" t="n">
        <v>0</v>
      </c>
      <c r="P19" s="12" t="n">
        <v>7</v>
      </c>
      <c r="Q19" s="12" t="n">
        <v>3</v>
      </c>
      <c r="R19" s="12" t="n">
        <v>1</v>
      </c>
      <c r="S19" s="12" t="n">
        <v>2</v>
      </c>
      <c r="T19" s="10" t="n">
        <f aca="false">SUM(B19:S19)</f>
        <v>40</v>
      </c>
      <c r="U19" s="11" t="n">
        <f aca="false">T19/T64</f>
        <v>0.0183823529411765</v>
      </c>
      <c r="V19" s="7"/>
      <c r="W19" s="7"/>
      <c r="X19" s="7"/>
      <c r="Y19" s="7"/>
    </row>
    <row r="20" customFormat="false" ht="15.75" hidden="false" customHeight="true" outlineLevel="0" collapsed="false">
      <c r="A20" s="8" t="s">
        <v>39</v>
      </c>
      <c r="B20" s="12" t="n">
        <v>0</v>
      </c>
      <c r="C20" s="13" t="n">
        <v>0</v>
      </c>
      <c r="D20" s="12" t="n">
        <v>12</v>
      </c>
      <c r="E20" s="12" t="n">
        <v>2</v>
      </c>
      <c r="F20" s="12" t="n">
        <v>2</v>
      </c>
      <c r="G20" s="12" t="n">
        <v>13</v>
      </c>
      <c r="H20" s="12" t="n">
        <v>4</v>
      </c>
      <c r="I20" s="12" t="n">
        <v>5</v>
      </c>
      <c r="J20" s="12" t="n">
        <v>4</v>
      </c>
      <c r="K20" s="12" t="n">
        <v>1</v>
      </c>
      <c r="L20" s="12" t="n">
        <v>1</v>
      </c>
      <c r="M20" s="12" t="n">
        <v>0</v>
      </c>
      <c r="N20" s="12" t="n">
        <v>0</v>
      </c>
      <c r="O20" s="12" t="n">
        <v>1</v>
      </c>
      <c r="P20" s="12" t="n">
        <v>1</v>
      </c>
      <c r="Q20" s="12" t="n">
        <v>1</v>
      </c>
      <c r="R20" s="12" t="n">
        <v>0</v>
      </c>
      <c r="S20" s="12" t="n">
        <v>3</v>
      </c>
      <c r="T20" s="10" t="n">
        <f aca="false">SUM(B20:S20)</f>
        <v>50</v>
      </c>
      <c r="U20" s="11" t="n">
        <f aca="false">T20/T64</f>
        <v>0.0229779411764706</v>
      </c>
      <c r="V20" s="7"/>
      <c r="W20" s="7"/>
      <c r="X20" s="7"/>
      <c r="Y20" s="7"/>
    </row>
    <row r="21" customFormat="false" ht="15.75" hidden="false" customHeight="true" outlineLevel="0" collapsed="false">
      <c r="A21" s="8" t="s">
        <v>40</v>
      </c>
      <c r="B21" s="12" t="n">
        <v>0</v>
      </c>
      <c r="C21" s="12" t="n">
        <v>0</v>
      </c>
      <c r="D21" s="12" t="n">
        <v>6</v>
      </c>
      <c r="E21" s="12" t="n">
        <v>3</v>
      </c>
      <c r="F21" s="12" t="n">
        <v>2</v>
      </c>
      <c r="G21" s="12" t="n">
        <v>10</v>
      </c>
      <c r="H21" s="12" t="n">
        <v>4</v>
      </c>
      <c r="I21" s="12" t="n">
        <v>3</v>
      </c>
      <c r="J21" s="12" t="n">
        <v>6</v>
      </c>
      <c r="K21" s="12" t="n">
        <v>1</v>
      </c>
      <c r="L21" s="12" t="n">
        <v>0</v>
      </c>
      <c r="M21" s="12" t="n">
        <v>1</v>
      </c>
      <c r="N21" s="12" t="n">
        <v>0</v>
      </c>
      <c r="O21" s="12" t="n">
        <v>0</v>
      </c>
      <c r="P21" s="12" t="n">
        <v>7</v>
      </c>
      <c r="Q21" s="12" t="n">
        <v>0</v>
      </c>
      <c r="R21" s="12" t="n">
        <v>0</v>
      </c>
      <c r="S21" s="12" t="n">
        <v>0</v>
      </c>
      <c r="T21" s="10" t="n">
        <f aca="false">SUM(B21:S21)</f>
        <v>43</v>
      </c>
      <c r="U21" s="11" t="n">
        <f aca="false">T21/T64</f>
        <v>0.0197610294117647</v>
      </c>
      <c r="V21" s="7"/>
      <c r="W21" s="7"/>
      <c r="X21" s="7"/>
      <c r="Y21" s="7"/>
    </row>
    <row r="22" customFormat="false" ht="15.75" hidden="false" customHeight="true" outlineLevel="0" collapsed="false">
      <c r="A22" s="8" t="s">
        <v>41</v>
      </c>
      <c r="B22" s="12" t="n">
        <v>1</v>
      </c>
      <c r="C22" s="12" t="n">
        <v>0</v>
      </c>
      <c r="D22" s="12" t="n">
        <v>3</v>
      </c>
      <c r="E22" s="12" t="n">
        <v>0</v>
      </c>
      <c r="F22" s="12" t="n">
        <v>4</v>
      </c>
      <c r="G22" s="12" t="n">
        <v>7</v>
      </c>
      <c r="H22" s="12" t="n">
        <v>2</v>
      </c>
      <c r="I22" s="12" t="n">
        <v>4</v>
      </c>
      <c r="J22" s="12" t="n">
        <v>5</v>
      </c>
      <c r="K22" s="12" t="n">
        <v>3</v>
      </c>
      <c r="L22" s="12" t="n">
        <v>2</v>
      </c>
      <c r="M22" s="12" t="n">
        <v>3</v>
      </c>
      <c r="N22" s="12" t="n">
        <v>0</v>
      </c>
      <c r="O22" s="12" t="n">
        <v>0</v>
      </c>
      <c r="P22" s="12" t="n">
        <v>8</v>
      </c>
      <c r="Q22" s="12" t="n">
        <v>0</v>
      </c>
      <c r="R22" s="12" t="n">
        <v>0</v>
      </c>
      <c r="S22" s="12" t="n">
        <v>1</v>
      </c>
      <c r="T22" s="10" t="n">
        <f aca="false">SUM(B22:S22)</f>
        <v>43</v>
      </c>
      <c r="U22" s="11" t="n">
        <f aca="false">T22/T64</f>
        <v>0.0197610294117647</v>
      </c>
      <c r="V22" s="7"/>
      <c r="W22" s="7"/>
      <c r="X22" s="7"/>
      <c r="Y22" s="7"/>
    </row>
    <row r="23" customFormat="false" ht="15.75" hidden="false" customHeight="true" outlineLevel="0" collapsed="false">
      <c r="A23" s="8" t="s">
        <v>42</v>
      </c>
      <c r="B23" s="12" t="n">
        <v>2</v>
      </c>
      <c r="C23" s="12" t="n">
        <v>0</v>
      </c>
      <c r="D23" s="12" t="n">
        <v>5</v>
      </c>
      <c r="E23" s="12" t="n">
        <v>6</v>
      </c>
      <c r="F23" s="12" t="n">
        <v>0</v>
      </c>
      <c r="G23" s="12" t="n">
        <v>3</v>
      </c>
      <c r="H23" s="12" t="n">
        <v>0</v>
      </c>
      <c r="I23" s="12" t="n">
        <v>7</v>
      </c>
      <c r="J23" s="12" t="n">
        <v>2</v>
      </c>
      <c r="K23" s="12" t="n">
        <v>0</v>
      </c>
      <c r="L23" s="12" t="n">
        <v>0</v>
      </c>
      <c r="M23" s="12" t="n">
        <v>2</v>
      </c>
      <c r="N23" s="12" t="n">
        <v>0</v>
      </c>
      <c r="O23" s="12" t="n">
        <v>0</v>
      </c>
      <c r="P23" s="12" t="n">
        <v>0</v>
      </c>
      <c r="Q23" s="12" t="n">
        <v>1</v>
      </c>
      <c r="R23" s="12" t="n">
        <v>0</v>
      </c>
      <c r="S23" s="12" t="n">
        <v>0</v>
      </c>
      <c r="T23" s="10" t="n">
        <f aca="false">SUM(B23:S23)</f>
        <v>28</v>
      </c>
      <c r="U23" s="11" t="n">
        <f aca="false">T23/T64</f>
        <v>0.0128676470588235</v>
      </c>
      <c r="V23" s="7"/>
      <c r="W23" s="7"/>
      <c r="X23" s="7"/>
      <c r="Y23" s="7"/>
    </row>
    <row r="24" customFormat="false" ht="15.75" hidden="false" customHeight="true" outlineLevel="0" collapsed="false">
      <c r="A24" s="8" t="s">
        <v>43</v>
      </c>
      <c r="B24" s="12" t="n">
        <v>0</v>
      </c>
      <c r="C24" s="12" t="n">
        <v>1</v>
      </c>
      <c r="D24" s="12" t="n">
        <v>3</v>
      </c>
      <c r="E24" s="12" t="n">
        <v>2</v>
      </c>
      <c r="F24" s="12" t="n">
        <v>1</v>
      </c>
      <c r="G24" s="12" t="n">
        <v>12</v>
      </c>
      <c r="H24" s="12" t="n">
        <v>4</v>
      </c>
      <c r="I24" s="12" t="n">
        <v>8</v>
      </c>
      <c r="J24" s="12" t="n">
        <v>2</v>
      </c>
      <c r="K24" s="12" t="n">
        <v>0</v>
      </c>
      <c r="L24" s="12" t="n">
        <v>5</v>
      </c>
      <c r="M24" s="12" t="n">
        <v>0</v>
      </c>
      <c r="N24" s="12" t="n">
        <v>7</v>
      </c>
      <c r="O24" s="12" t="n">
        <v>0</v>
      </c>
      <c r="P24" s="12" t="n">
        <v>2</v>
      </c>
      <c r="Q24" s="12" t="n">
        <v>1</v>
      </c>
      <c r="R24" s="12" t="n">
        <v>0</v>
      </c>
      <c r="S24" s="12" t="n">
        <v>0</v>
      </c>
      <c r="T24" s="10" t="n">
        <f aca="false">SUM(B24:S24)</f>
        <v>48</v>
      </c>
      <c r="U24" s="11" t="n">
        <f aca="false">T24/T64</f>
        <v>0.0220588235294118</v>
      </c>
      <c r="V24" s="7"/>
      <c r="W24" s="7"/>
      <c r="X24" s="7"/>
      <c r="Y24" s="7"/>
    </row>
    <row r="25" customFormat="false" ht="15.75" hidden="false" customHeight="true" outlineLevel="0" collapsed="false">
      <c r="A25" s="8" t="s">
        <v>44</v>
      </c>
      <c r="B25" s="12" t="n">
        <v>6</v>
      </c>
      <c r="C25" s="12" t="n">
        <v>2</v>
      </c>
      <c r="D25" s="12" t="n">
        <v>13</v>
      </c>
      <c r="E25" s="12" t="n">
        <v>14</v>
      </c>
      <c r="F25" s="12" t="n">
        <v>4</v>
      </c>
      <c r="G25" s="12" t="n">
        <v>18</v>
      </c>
      <c r="H25" s="12" t="n">
        <v>20</v>
      </c>
      <c r="I25" s="12" t="n">
        <v>8</v>
      </c>
      <c r="J25" s="12" t="n">
        <v>6</v>
      </c>
      <c r="K25" s="12" t="n">
        <v>2</v>
      </c>
      <c r="L25" s="12" t="n">
        <v>5</v>
      </c>
      <c r="M25" s="12" t="n">
        <v>3</v>
      </c>
      <c r="N25" s="12" t="n">
        <v>0</v>
      </c>
      <c r="O25" s="12" t="n">
        <v>1</v>
      </c>
      <c r="P25" s="12" t="n">
        <v>11</v>
      </c>
      <c r="Q25" s="12" t="n">
        <v>1</v>
      </c>
      <c r="R25" s="12" t="n">
        <v>2</v>
      </c>
      <c r="S25" s="12" t="n">
        <v>1</v>
      </c>
      <c r="T25" s="10" t="n">
        <f aca="false">SUM(B25:S25)</f>
        <v>117</v>
      </c>
      <c r="U25" s="11" t="n">
        <f aca="false">T25/T64</f>
        <v>0.0537683823529412</v>
      </c>
      <c r="V25" s="7"/>
      <c r="W25" s="7"/>
      <c r="X25" s="7"/>
      <c r="Y25" s="7"/>
    </row>
    <row r="26" customFormat="false" ht="15.75" hidden="false" customHeight="true" outlineLevel="0" collapsed="false">
      <c r="A26" s="8" t="s">
        <v>45</v>
      </c>
      <c r="B26" s="12" t="n">
        <v>1</v>
      </c>
      <c r="C26" s="12" t="n">
        <v>0</v>
      </c>
      <c r="D26" s="12" t="n">
        <v>1</v>
      </c>
      <c r="E26" s="12" t="n">
        <v>4</v>
      </c>
      <c r="F26" s="12" t="n">
        <v>0</v>
      </c>
      <c r="G26" s="12" t="n">
        <v>2</v>
      </c>
      <c r="H26" s="12" t="n">
        <v>0</v>
      </c>
      <c r="I26" s="12" t="n">
        <v>4</v>
      </c>
      <c r="J26" s="12" t="n">
        <v>4</v>
      </c>
      <c r="K26" s="12" t="n">
        <v>0</v>
      </c>
      <c r="L26" s="12" t="n">
        <v>0</v>
      </c>
      <c r="M26" s="12" t="n">
        <v>1</v>
      </c>
      <c r="N26" s="12" t="n">
        <v>0</v>
      </c>
      <c r="O26" s="12" t="n">
        <v>0</v>
      </c>
      <c r="P26" s="12" t="n">
        <v>1</v>
      </c>
      <c r="Q26" s="12" t="n">
        <v>1</v>
      </c>
      <c r="R26" s="12" t="n">
        <v>0</v>
      </c>
      <c r="S26" s="12" t="n">
        <v>0</v>
      </c>
      <c r="T26" s="10" t="n">
        <f aca="false">SUM(B26:S26)</f>
        <v>19</v>
      </c>
      <c r="U26" s="11" t="n">
        <f aca="false">T26/T64</f>
        <v>0.00873161764705882</v>
      </c>
      <c r="V26" s="7"/>
      <c r="W26" s="7"/>
      <c r="X26" s="7"/>
      <c r="Y26" s="7"/>
    </row>
    <row r="27" customFormat="false" ht="15.75" hidden="false" customHeight="true" outlineLevel="0" collapsed="false">
      <c r="A27" s="8" t="s">
        <v>46</v>
      </c>
      <c r="B27" s="12" t="n">
        <v>3</v>
      </c>
      <c r="C27" s="12" t="n">
        <v>1</v>
      </c>
      <c r="D27" s="12" t="n">
        <v>8</v>
      </c>
      <c r="E27" s="12" t="n">
        <v>19</v>
      </c>
      <c r="F27" s="12" t="n">
        <v>0</v>
      </c>
      <c r="G27" s="12" t="n">
        <v>18</v>
      </c>
      <c r="H27" s="12" t="n">
        <v>3</v>
      </c>
      <c r="I27" s="12" t="n">
        <v>8</v>
      </c>
      <c r="J27" s="12" t="n">
        <v>4</v>
      </c>
      <c r="K27" s="12" t="n">
        <v>0</v>
      </c>
      <c r="L27" s="12" t="n">
        <v>1</v>
      </c>
      <c r="M27" s="12" t="n">
        <v>1</v>
      </c>
      <c r="N27" s="12" t="n">
        <v>6</v>
      </c>
      <c r="O27" s="12" t="n">
        <v>0</v>
      </c>
      <c r="P27" s="12" t="n">
        <v>3</v>
      </c>
      <c r="Q27" s="12" t="n">
        <v>1</v>
      </c>
      <c r="R27" s="12" t="n">
        <v>2</v>
      </c>
      <c r="S27" s="12" t="n">
        <v>5</v>
      </c>
      <c r="T27" s="10" t="n">
        <f aca="false">SUM(B27:S27)</f>
        <v>83</v>
      </c>
      <c r="U27" s="11" t="n">
        <f aca="false">T27/T64</f>
        <v>0.0381433823529412</v>
      </c>
      <c r="V27" s="7"/>
      <c r="W27" s="7"/>
      <c r="X27" s="7"/>
      <c r="Y27" s="7"/>
    </row>
    <row r="28" customFormat="false" ht="15.75" hidden="false" customHeight="true" outlineLevel="0" collapsed="false">
      <c r="A28" s="8" t="s">
        <v>47</v>
      </c>
      <c r="B28" s="12" t="n">
        <v>1</v>
      </c>
      <c r="C28" s="12" t="n">
        <v>0</v>
      </c>
      <c r="D28" s="12" t="n">
        <v>2</v>
      </c>
      <c r="E28" s="12" t="n">
        <v>4</v>
      </c>
      <c r="F28" s="12" t="n">
        <v>10</v>
      </c>
      <c r="G28" s="12" t="n">
        <v>1</v>
      </c>
      <c r="H28" s="12" t="n">
        <v>1</v>
      </c>
      <c r="I28" s="12" t="n">
        <v>6</v>
      </c>
      <c r="J28" s="12" t="n">
        <v>1</v>
      </c>
      <c r="K28" s="12" t="n">
        <v>0</v>
      </c>
      <c r="L28" s="12" t="n">
        <v>1</v>
      </c>
      <c r="M28" s="12" t="n">
        <v>1</v>
      </c>
      <c r="N28" s="12" t="n">
        <v>11</v>
      </c>
      <c r="O28" s="12" t="n">
        <v>0</v>
      </c>
      <c r="P28" s="12" t="n">
        <v>5</v>
      </c>
      <c r="Q28" s="12" t="n">
        <v>1</v>
      </c>
      <c r="R28" s="12" t="n">
        <v>1</v>
      </c>
      <c r="S28" s="12" t="n">
        <v>2</v>
      </c>
      <c r="T28" s="10" t="n">
        <f aca="false">SUM(B28:S28)</f>
        <v>48</v>
      </c>
      <c r="U28" s="11" t="n">
        <f aca="false">T28/T64</f>
        <v>0.0220588235294118</v>
      </c>
      <c r="V28" s="7"/>
      <c r="W28" s="7"/>
      <c r="X28" s="7"/>
      <c r="Y28" s="7"/>
    </row>
    <row r="29" customFormat="false" ht="15.75" hidden="false" customHeight="true" outlineLevel="0" collapsed="false">
      <c r="A29" s="8" t="s">
        <v>48</v>
      </c>
      <c r="B29" s="12" t="n">
        <v>0</v>
      </c>
      <c r="C29" s="12" t="n">
        <v>0</v>
      </c>
      <c r="D29" s="12" t="n">
        <v>0</v>
      </c>
      <c r="E29" s="12" t="n">
        <v>0</v>
      </c>
      <c r="F29" s="12" t="n">
        <v>0</v>
      </c>
      <c r="G29" s="12" t="n">
        <v>0</v>
      </c>
      <c r="H29" s="12" t="n">
        <v>0</v>
      </c>
      <c r="I29" s="12" t="n">
        <v>0</v>
      </c>
      <c r="J29" s="12" t="n">
        <v>0</v>
      </c>
      <c r="K29" s="12" t="n">
        <v>0</v>
      </c>
      <c r="L29" s="12" t="n">
        <v>0</v>
      </c>
      <c r="M29" s="12" t="n">
        <v>0</v>
      </c>
      <c r="N29" s="12" t="n">
        <v>0</v>
      </c>
      <c r="O29" s="12" t="n">
        <v>0</v>
      </c>
      <c r="P29" s="12" t="n">
        <v>1</v>
      </c>
      <c r="Q29" s="12" t="n">
        <v>0</v>
      </c>
      <c r="R29" s="12" t="n">
        <v>0</v>
      </c>
      <c r="S29" s="12" t="n">
        <v>0</v>
      </c>
      <c r="T29" s="10" t="n">
        <f aca="false">SUM(B29:S29)</f>
        <v>1</v>
      </c>
      <c r="U29" s="11" t="n">
        <f aca="false">T29/T64</f>
        <v>0.000459558823529412</v>
      </c>
      <c r="V29" s="7"/>
      <c r="W29" s="7"/>
      <c r="X29" s="7"/>
      <c r="Y29" s="7"/>
    </row>
    <row r="30" customFormat="false" ht="15.75" hidden="false" customHeight="true" outlineLevel="0" collapsed="false">
      <c r="A30" s="8" t="s">
        <v>49</v>
      </c>
      <c r="B30" s="12" t="n">
        <v>4</v>
      </c>
      <c r="C30" s="12" t="n">
        <v>0</v>
      </c>
      <c r="D30" s="12" t="n">
        <v>0</v>
      </c>
      <c r="E30" s="12" t="n">
        <v>3</v>
      </c>
      <c r="F30" s="12" t="n">
        <v>3</v>
      </c>
      <c r="G30" s="12" t="n">
        <v>1</v>
      </c>
      <c r="H30" s="12" t="n">
        <v>5</v>
      </c>
      <c r="I30" s="12" t="n">
        <v>3</v>
      </c>
      <c r="J30" s="12" t="n">
        <v>2</v>
      </c>
      <c r="K30" s="12" t="n">
        <v>0</v>
      </c>
      <c r="L30" s="12" t="n">
        <v>0</v>
      </c>
      <c r="M30" s="12" t="n">
        <v>1</v>
      </c>
      <c r="N30" s="12" t="n">
        <v>2</v>
      </c>
      <c r="O30" s="12" t="n">
        <v>0</v>
      </c>
      <c r="P30" s="12" t="n">
        <v>2</v>
      </c>
      <c r="Q30" s="12" t="n">
        <v>1</v>
      </c>
      <c r="R30" s="12" t="n">
        <v>1</v>
      </c>
      <c r="S30" s="12" t="n">
        <v>3</v>
      </c>
      <c r="T30" s="10" t="n">
        <f aca="false">SUM(B30:S30)</f>
        <v>31</v>
      </c>
      <c r="U30" s="11" t="n">
        <f aca="false">T30/T64</f>
        <v>0.0142463235294118</v>
      </c>
    </row>
    <row r="31" customFormat="false" ht="15.75" hidden="false" customHeight="true" outlineLevel="0" collapsed="false">
      <c r="A31" s="8" t="s">
        <v>50</v>
      </c>
      <c r="B31" s="12" t="n">
        <v>0</v>
      </c>
      <c r="C31" s="12" t="n">
        <v>0</v>
      </c>
      <c r="D31" s="12" t="n">
        <v>5</v>
      </c>
      <c r="E31" s="12" t="n">
        <v>0</v>
      </c>
      <c r="F31" s="12" t="n">
        <v>0</v>
      </c>
      <c r="G31" s="12" t="n">
        <v>0</v>
      </c>
      <c r="H31" s="12" t="n">
        <v>3</v>
      </c>
      <c r="I31" s="12" t="n">
        <v>2</v>
      </c>
      <c r="J31" s="12" t="n">
        <v>2</v>
      </c>
      <c r="K31" s="12" t="n">
        <v>0</v>
      </c>
      <c r="L31" s="12" t="n">
        <v>0</v>
      </c>
      <c r="M31" s="12" t="n">
        <v>0</v>
      </c>
      <c r="N31" s="12" t="n">
        <v>1</v>
      </c>
      <c r="O31" s="12" t="n">
        <v>0</v>
      </c>
      <c r="P31" s="12" t="n">
        <v>0</v>
      </c>
      <c r="Q31" s="12" t="n">
        <v>1</v>
      </c>
      <c r="R31" s="12" t="n">
        <v>0</v>
      </c>
      <c r="S31" s="12" t="n">
        <v>0</v>
      </c>
      <c r="T31" s="10" t="n">
        <f aca="false">SUM(B31:S31)</f>
        <v>14</v>
      </c>
      <c r="U31" s="11" t="n">
        <f aca="false">T31/T64</f>
        <v>0.00643382352941176</v>
      </c>
    </row>
    <row r="32" customFormat="false" ht="15.75" hidden="false" customHeight="true" outlineLevel="0" collapsed="false">
      <c r="A32" s="8" t="s">
        <v>51</v>
      </c>
      <c r="B32" s="12" t="n">
        <v>2</v>
      </c>
      <c r="C32" s="12" t="n">
        <v>0</v>
      </c>
      <c r="D32" s="12" t="n">
        <v>4</v>
      </c>
      <c r="E32" s="12" t="n">
        <v>2</v>
      </c>
      <c r="F32" s="12" t="n">
        <v>1</v>
      </c>
      <c r="G32" s="12" t="n">
        <v>2</v>
      </c>
      <c r="H32" s="12" t="n">
        <v>2</v>
      </c>
      <c r="I32" s="12" t="n">
        <v>4</v>
      </c>
      <c r="J32" s="12" t="n">
        <v>0</v>
      </c>
      <c r="K32" s="12" t="n">
        <v>0</v>
      </c>
      <c r="L32" s="12" t="n">
        <v>0</v>
      </c>
      <c r="M32" s="12" t="n">
        <v>1</v>
      </c>
      <c r="N32" s="12" t="n">
        <v>1</v>
      </c>
      <c r="O32" s="12" t="n">
        <v>0</v>
      </c>
      <c r="P32" s="12" t="n">
        <v>2</v>
      </c>
      <c r="Q32" s="12" t="n">
        <v>0</v>
      </c>
      <c r="R32" s="12" t="n">
        <v>0</v>
      </c>
      <c r="S32" s="12" t="n">
        <v>0</v>
      </c>
      <c r="T32" s="10" t="n">
        <f aca="false">SUM(B32:S32)</f>
        <v>21</v>
      </c>
      <c r="U32" s="11" t="n">
        <f aca="false">T32/T64</f>
        <v>0.00965073529411765</v>
      </c>
    </row>
    <row r="33" customFormat="false" ht="15.75" hidden="false" customHeight="true" outlineLevel="0" collapsed="false">
      <c r="A33" s="8" t="s">
        <v>52</v>
      </c>
      <c r="B33" s="12" t="n">
        <v>5</v>
      </c>
      <c r="C33" s="12" t="n">
        <v>1</v>
      </c>
      <c r="D33" s="12" t="n">
        <v>4</v>
      </c>
      <c r="E33" s="12" t="n">
        <v>3</v>
      </c>
      <c r="F33" s="12" t="n">
        <v>1</v>
      </c>
      <c r="G33" s="12" t="n">
        <v>3</v>
      </c>
      <c r="H33" s="12" t="n">
        <v>2</v>
      </c>
      <c r="I33" s="12" t="n">
        <v>6</v>
      </c>
      <c r="J33" s="12" t="n">
        <v>4</v>
      </c>
      <c r="K33" s="12" t="n">
        <v>0</v>
      </c>
      <c r="L33" s="12" t="n">
        <v>1</v>
      </c>
      <c r="M33" s="12" t="n">
        <v>0</v>
      </c>
      <c r="N33" s="12" t="n">
        <v>1</v>
      </c>
      <c r="O33" s="12" t="n">
        <v>0</v>
      </c>
      <c r="P33" s="12" t="n">
        <v>1</v>
      </c>
      <c r="Q33" s="12" t="n">
        <v>0</v>
      </c>
      <c r="R33" s="12" t="n">
        <v>1</v>
      </c>
      <c r="S33" s="12" t="n">
        <v>2</v>
      </c>
      <c r="T33" s="10" t="n">
        <f aca="false">SUM(B33:S33)</f>
        <v>35</v>
      </c>
      <c r="U33" s="11" t="n">
        <f aca="false">T33/T64</f>
        <v>0.0160845588235294</v>
      </c>
    </row>
    <row r="34" customFormat="false" ht="15.75" hidden="false" customHeight="true" outlineLevel="0" collapsed="false">
      <c r="A34" s="8" t="s">
        <v>53</v>
      </c>
      <c r="B34" s="12" t="n">
        <v>0</v>
      </c>
      <c r="C34" s="12" t="n">
        <v>0</v>
      </c>
      <c r="D34" s="12" t="n">
        <v>4</v>
      </c>
      <c r="E34" s="12" t="n">
        <v>6</v>
      </c>
      <c r="F34" s="12" t="n">
        <v>1</v>
      </c>
      <c r="G34" s="12" t="n">
        <v>7</v>
      </c>
      <c r="H34" s="12" t="n">
        <v>0</v>
      </c>
      <c r="I34" s="12" t="n">
        <v>2</v>
      </c>
      <c r="J34" s="12" t="n">
        <v>2</v>
      </c>
      <c r="K34" s="12" t="n">
        <v>0</v>
      </c>
      <c r="L34" s="12" t="n">
        <v>2</v>
      </c>
      <c r="M34" s="12" t="n">
        <v>0</v>
      </c>
      <c r="N34" s="12" t="n">
        <v>1</v>
      </c>
      <c r="O34" s="12" t="n">
        <v>0</v>
      </c>
      <c r="P34" s="12" t="n">
        <v>5</v>
      </c>
      <c r="Q34" s="12" t="n">
        <v>0</v>
      </c>
      <c r="R34" s="12" t="n">
        <v>2</v>
      </c>
      <c r="S34" s="12" t="n">
        <v>0</v>
      </c>
      <c r="T34" s="10" t="n">
        <f aca="false">SUM(B34:S34)</f>
        <v>32</v>
      </c>
      <c r="U34" s="11" t="n">
        <f aca="false">T34/T64</f>
        <v>0.0147058823529412</v>
      </c>
    </row>
    <row r="35" customFormat="false" ht="15.75" hidden="false" customHeight="true" outlineLevel="0" collapsed="false">
      <c r="A35" s="8" t="s">
        <v>54</v>
      </c>
      <c r="B35" s="12" t="n">
        <v>3</v>
      </c>
      <c r="C35" s="12" t="n">
        <v>0</v>
      </c>
      <c r="D35" s="12" t="n">
        <v>5</v>
      </c>
      <c r="E35" s="12" t="n">
        <v>4</v>
      </c>
      <c r="F35" s="12" t="n">
        <v>2</v>
      </c>
      <c r="G35" s="12" t="n">
        <v>10</v>
      </c>
      <c r="H35" s="12" t="n">
        <v>1</v>
      </c>
      <c r="I35" s="12" t="n">
        <v>7</v>
      </c>
      <c r="J35" s="12" t="n">
        <v>3</v>
      </c>
      <c r="K35" s="12" t="n">
        <v>2</v>
      </c>
      <c r="L35" s="12" t="n">
        <v>0</v>
      </c>
      <c r="M35" s="12" t="n">
        <v>0</v>
      </c>
      <c r="N35" s="12" t="n">
        <v>0</v>
      </c>
      <c r="O35" s="12" t="n">
        <v>0</v>
      </c>
      <c r="P35" s="12" t="n">
        <v>3</v>
      </c>
      <c r="Q35" s="12" t="n">
        <v>0</v>
      </c>
      <c r="R35" s="12" t="n">
        <v>0</v>
      </c>
      <c r="S35" s="12" t="n">
        <v>0</v>
      </c>
      <c r="T35" s="10" t="n">
        <f aca="false">SUM(B35:S35)</f>
        <v>40</v>
      </c>
      <c r="U35" s="11" t="n">
        <f aca="false">T35/T64</f>
        <v>0.0183823529411765</v>
      </c>
    </row>
    <row r="36" customFormat="false" ht="15.75" hidden="false" customHeight="true" outlineLevel="0" collapsed="false">
      <c r="A36" s="8" t="s">
        <v>55</v>
      </c>
      <c r="B36" s="12" t="n">
        <v>1</v>
      </c>
      <c r="C36" s="13" t="n">
        <v>0</v>
      </c>
      <c r="D36" s="12" t="n">
        <v>1</v>
      </c>
      <c r="E36" s="12" t="n">
        <v>0</v>
      </c>
      <c r="F36" s="12" t="n">
        <v>3</v>
      </c>
      <c r="G36" s="12" t="n">
        <v>2</v>
      </c>
      <c r="H36" s="13" t="n">
        <v>6</v>
      </c>
      <c r="I36" s="12" t="n">
        <v>2</v>
      </c>
      <c r="J36" s="12" t="n">
        <v>5</v>
      </c>
      <c r="K36" s="13" t="n">
        <v>0</v>
      </c>
      <c r="L36" s="12" t="n">
        <v>1</v>
      </c>
      <c r="M36" s="13" t="n">
        <v>1</v>
      </c>
      <c r="N36" s="13" t="n">
        <v>0</v>
      </c>
      <c r="O36" s="13" t="n">
        <v>1</v>
      </c>
      <c r="P36" s="12" t="n">
        <v>8</v>
      </c>
      <c r="Q36" s="13" t="n">
        <v>0</v>
      </c>
      <c r="R36" s="13" t="n">
        <v>3</v>
      </c>
      <c r="S36" s="13" t="n">
        <v>1</v>
      </c>
      <c r="T36" s="10" t="n">
        <f aca="false">SUM(B36:S36)</f>
        <v>35</v>
      </c>
      <c r="U36" s="11" t="n">
        <f aca="false">T36/T64</f>
        <v>0.0160845588235294</v>
      </c>
    </row>
    <row r="37" customFormat="false" ht="15.75" hidden="false" customHeight="true" outlineLevel="0" collapsed="false">
      <c r="A37" s="8" t="s">
        <v>56</v>
      </c>
      <c r="B37" s="12" t="n">
        <v>0</v>
      </c>
      <c r="C37" s="13" t="n">
        <v>0</v>
      </c>
      <c r="D37" s="12" t="n">
        <v>0</v>
      </c>
      <c r="E37" s="12" t="n">
        <v>2</v>
      </c>
      <c r="F37" s="12" t="n">
        <v>0</v>
      </c>
      <c r="G37" s="12" t="n">
        <v>0</v>
      </c>
      <c r="H37" s="13" t="n">
        <v>1</v>
      </c>
      <c r="I37" s="12" t="n">
        <v>1</v>
      </c>
      <c r="J37" s="12" t="n">
        <v>2</v>
      </c>
      <c r="K37" s="13" t="n">
        <v>1</v>
      </c>
      <c r="L37" s="12" t="n">
        <v>0</v>
      </c>
      <c r="M37" s="13" t="n">
        <v>0</v>
      </c>
      <c r="N37" s="13" t="n">
        <v>0</v>
      </c>
      <c r="O37" s="13" t="n">
        <v>0</v>
      </c>
      <c r="P37" s="12" t="n">
        <v>0</v>
      </c>
      <c r="Q37" s="13" t="n">
        <v>0</v>
      </c>
      <c r="R37" s="13" t="n">
        <v>0</v>
      </c>
      <c r="S37" s="13" t="n">
        <v>0</v>
      </c>
      <c r="T37" s="10" t="n">
        <f aca="false">SUM(B37:S37)</f>
        <v>7</v>
      </c>
      <c r="U37" s="11" t="n">
        <f aca="false">T37/T64</f>
        <v>0.00321691176470588</v>
      </c>
    </row>
    <row r="38" customFormat="false" ht="15.75" hidden="false" customHeight="true" outlineLevel="0" collapsed="false">
      <c r="A38" s="8" t="s">
        <v>57</v>
      </c>
      <c r="B38" s="12" t="n">
        <v>0</v>
      </c>
      <c r="C38" s="13" t="n">
        <v>0</v>
      </c>
      <c r="D38" s="12" t="n">
        <v>0</v>
      </c>
      <c r="E38" s="12" t="n">
        <v>1</v>
      </c>
      <c r="F38" s="12" t="n">
        <v>1</v>
      </c>
      <c r="G38" s="12" t="n">
        <v>2</v>
      </c>
      <c r="H38" s="13" t="n">
        <v>1</v>
      </c>
      <c r="I38" s="12" t="n">
        <v>0</v>
      </c>
      <c r="J38" s="12" t="n">
        <v>1</v>
      </c>
      <c r="K38" s="13" t="n">
        <v>0</v>
      </c>
      <c r="L38" s="12" t="n">
        <v>0</v>
      </c>
      <c r="M38" s="13" t="n">
        <v>0</v>
      </c>
      <c r="N38" s="13" t="n">
        <v>0</v>
      </c>
      <c r="O38" s="13" t="n">
        <v>0</v>
      </c>
      <c r="P38" s="12" t="n">
        <v>1</v>
      </c>
      <c r="Q38" s="13" t="n">
        <v>0</v>
      </c>
      <c r="R38" s="13" t="n">
        <v>0</v>
      </c>
      <c r="S38" s="13" t="n">
        <v>0</v>
      </c>
      <c r="T38" s="10" t="n">
        <f aca="false">SUM(B38:S38)</f>
        <v>7</v>
      </c>
      <c r="U38" s="11" t="n">
        <f aca="false">T38/T64</f>
        <v>0.00321691176470588</v>
      </c>
    </row>
    <row r="39" customFormat="false" ht="15.75" hidden="false" customHeight="true" outlineLevel="0" collapsed="false">
      <c r="A39" s="8" t="s">
        <v>58</v>
      </c>
      <c r="B39" s="14" t="n">
        <v>2</v>
      </c>
      <c r="C39" s="13" t="n">
        <v>0</v>
      </c>
      <c r="D39" s="12" t="n">
        <v>6</v>
      </c>
      <c r="E39" s="12" t="n">
        <v>7</v>
      </c>
      <c r="F39" s="13" t="n">
        <v>2</v>
      </c>
      <c r="G39" s="12" t="n">
        <v>11</v>
      </c>
      <c r="H39" s="12" t="n">
        <v>7</v>
      </c>
      <c r="I39" s="12" t="n">
        <v>5</v>
      </c>
      <c r="J39" s="12" t="n">
        <v>5</v>
      </c>
      <c r="K39" s="12" t="n">
        <v>1</v>
      </c>
      <c r="L39" s="12" t="n">
        <v>0</v>
      </c>
      <c r="M39" s="12" t="n">
        <v>1</v>
      </c>
      <c r="N39" s="13" t="n">
        <v>1</v>
      </c>
      <c r="O39" s="12" t="n">
        <v>1</v>
      </c>
      <c r="P39" s="12" t="n">
        <v>6</v>
      </c>
      <c r="Q39" s="13" t="n">
        <v>0</v>
      </c>
      <c r="R39" s="13" t="n">
        <v>0</v>
      </c>
      <c r="S39" s="13" t="n">
        <v>0</v>
      </c>
      <c r="T39" s="10" t="n">
        <f aca="false">SUM(B39:S39)</f>
        <v>55</v>
      </c>
      <c r="U39" s="11" t="n">
        <f aca="false">T39/T64</f>
        <v>0.0252757352941176</v>
      </c>
    </row>
    <row r="40" customFormat="false" ht="15.75" hidden="false" customHeight="true" outlineLevel="0" collapsed="false">
      <c r="A40" s="8" t="s">
        <v>59</v>
      </c>
      <c r="B40" s="14" t="n">
        <v>0</v>
      </c>
      <c r="C40" s="13" t="n">
        <v>0</v>
      </c>
      <c r="D40" s="12" t="n">
        <v>0</v>
      </c>
      <c r="E40" s="12" t="n">
        <v>0</v>
      </c>
      <c r="F40" s="13" t="n">
        <v>0</v>
      </c>
      <c r="G40" s="12" t="n">
        <v>0</v>
      </c>
      <c r="H40" s="12" t="n">
        <v>0</v>
      </c>
      <c r="I40" s="12" t="n">
        <v>0</v>
      </c>
      <c r="J40" s="12" t="n">
        <v>0</v>
      </c>
      <c r="K40" s="12" t="n">
        <v>0</v>
      </c>
      <c r="L40" s="12" t="n">
        <v>0</v>
      </c>
      <c r="M40" s="12" t="n">
        <v>0</v>
      </c>
      <c r="N40" s="13" t="n">
        <v>0</v>
      </c>
      <c r="O40" s="12" t="n">
        <v>0</v>
      </c>
      <c r="P40" s="12" t="n">
        <v>0</v>
      </c>
      <c r="Q40" s="13" t="n">
        <v>0</v>
      </c>
      <c r="R40" s="13" t="n">
        <v>0</v>
      </c>
      <c r="S40" s="13" t="n">
        <v>0</v>
      </c>
      <c r="T40" s="10" t="n">
        <f aca="false">SUM(B40:S40)</f>
        <v>0</v>
      </c>
      <c r="U40" s="11" t="n">
        <f aca="false">T40/T64</f>
        <v>0</v>
      </c>
    </row>
    <row r="41" customFormat="false" ht="15.75" hidden="false" customHeight="true" outlineLevel="0" collapsed="false">
      <c r="A41" s="8" t="s">
        <v>60</v>
      </c>
      <c r="B41" s="14" t="n">
        <v>3</v>
      </c>
      <c r="C41" s="13" t="n">
        <v>0</v>
      </c>
      <c r="D41" s="12" t="n">
        <v>8</v>
      </c>
      <c r="E41" s="12" t="n">
        <v>2</v>
      </c>
      <c r="F41" s="13" t="n">
        <v>2</v>
      </c>
      <c r="G41" s="12" t="n">
        <v>11</v>
      </c>
      <c r="H41" s="12" t="n">
        <v>14</v>
      </c>
      <c r="I41" s="12" t="n">
        <v>6</v>
      </c>
      <c r="J41" s="12" t="n">
        <v>3</v>
      </c>
      <c r="K41" s="13" t="n">
        <v>1</v>
      </c>
      <c r="L41" s="12" t="n">
        <v>3</v>
      </c>
      <c r="M41" s="12" t="n">
        <v>3</v>
      </c>
      <c r="N41" s="13" t="n">
        <v>0</v>
      </c>
      <c r="O41" s="13" t="n">
        <v>0</v>
      </c>
      <c r="P41" s="15" t="n">
        <v>18</v>
      </c>
      <c r="Q41" s="13" t="n">
        <v>3</v>
      </c>
      <c r="R41" s="13" t="n">
        <v>1</v>
      </c>
      <c r="S41" s="13" t="n">
        <v>0</v>
      </c>
      <c r="T41" s="10" t="n">
        <f aca="false">SUM(B41:S41)</f>
        <v>78</v>
      </c>
      <c r="U41" s="11" t="n">
        <f aca="false">T41/T64</f>
        <v>0.0358455882352941</v>
      </c>
    </row>
    <row r="42" customFormat="false" ht="15.75" hidden="false" customHeight="true" outlineLevel="0" collapsed="false">
      <c r="A42" s="8" t="s">
        <v>61</v>
      </c>
      <c r="B42" s="14" t="n">
        <v>0</v>
      </c>
      <c r="C42" s="13" t="n">
        <v>0</v>
      </c>
      <c r="D42" s="12" t="n">
        <v>2</v>
      </c>
      <c r="E42" s="12" t="n">
        <v>4</v>
      </c>
      <c r="F42" s="13" t="n">
        <v>5</v>
      </c>
      <c r="G42" s="12" t="n">
        <v>0</v>
      </c>
      <c r="H42" s="12" t="n">
        <v>7</v>
      </c>
      <c r="I42" s="12" t="n">
        <v>3</v>
      </c>
      <c r="J42" s="12" t="n">
        <v>7</v>
      </c>
      <c r="K42" s="13" t="n">
        <v>0</v>
      </c>
      <c r="L42" s="12" t="n">
        <v>4</v>
      </c>
      <c r="M42" s="12" t="n">
        <v>2</v>
      </c>
      <c r="N42" s="13" t="n">
        <v>1</v>
      </c>
      <c r="O42" s="13" t="n">
        <v>0</v>
      </c>
      <c r="P42" s="15" t="n">
        <v>11</v>
      </c>
      <c r="Q42" s="13" t="n">
        <v>4</v>
      </c>
      <c r="R42" s="13" t="n">
        <v>0</v>
      </c>
      <c r="S42" s="13" t="n">
        <v>3</v>
      </c>
      <c r="T42" s="10" t="n">
        <f aca="false">SUM(B42:S42)</f>
        <v>53</v>
      </c>
      <c r="U42" s="11" t="n">
        <f aca="false">T42/T64</f>
        <v>0.0243566176470588</v>
      </c>
    </row>
    <row r="43" customFormat="false" ht="15.75" hidden="false" customHeight="true" outlineLevel="0" collapsed="false">
      <c r="A43" s="8" t="s">
        <v>62</v>
      </c>
      <c r="B43" s="12" t="n">
        <v>1</v>
      </c>
      <c r="C43" s="13" t="n">
        <v>0</v>
      </c>
      <c r="D43" s="12" t="n">
        <v>0</v>
      </c>
      <c r="E43" s="12" t="n">
        <v>0</v>
      </c>
      <c r="F43" s="12" t="n">
        <v>6</v>
      </c>
      <c r="G43" s="12" t="n">
        <v>0</v>
      </c>
      <c r="H43" s="12" t="n">
        <v>0</v>
      </c>
      <c r="I43" s="12" t="n">
        <v>3</v>
      </c>
      <c r="J43" s="12" t="n">
        <v>2</v>
      </c>
      <c r="K43" s="13" t="n">
        <v>0</v>
      </c>
      <c r="L43" s="12" t="n">
        <v>1</v>
      </c>
      <c r="M43" s="12" t="n">
        <v>7</v>
      </c>
      <c r="N43" s="12" t="n">
        <v>1</v>
      </c>
      <c r="O43" s="13" t="n">
        <v>0</v>
      </c>
      <c r="P43" s="14" t="n">
        <v>2</v>
      </c>
      <c r="Q43" s="14" t="n">
        <v>4</v>
      </c>
      <c r="R43" s="14" t="n">
        <v>1</v>
      </c>
      <c r="S43" s="14" t="n">
        <v>1</v>
      </c>
      <c r="T43" s="10" t="n">
        <f aca="false">SUM(B43:S43)</f>
        <v>29</v>
      </c>
      <c r="U43" s="11" t="n">
        <f aca="false">T43/T64</f>
        <v>0.0133272058823529</v>
      </c>
    </row>
    <row r="44" customFormat="false" ht="15.75" hidden="false" customHeight="true" outlineLevel="0" collapsed="false">
      <c r="A44" s="8" t="s">
        <v>63</v>
      </c>
      <c r="B44" s="12" t="n">
        <v>0</v>
      </c>
      <c r="C44" s="12" t="n">
        <v>0</v>
      </c>
      <c r="D44" s="12" t="n">
        <v>2</v>
      </c>
      <c r="E44" s="12" t="n">
        <v>3</v>
      </c>
      <c r="F44" s="12" t="n">
        <v>0</v>
      </c>
      <c r="G44" s="12" t="n">
        <v>0</v>
      </c>
      <c r="H44" s="12" t="n">
        <v>0</v>
      </c>
      <c r="I44" s="12" t="n">
        <v>3</v>
      </c>
      <c r="J44" s="12" t="n">
        <v>2</v>
      </c>
      <c r="K44" s="12" t="n">
        <v>0</v>
      </c>
      <c r="L44" s="12" t="n">
        <v>0</v>
      </c>
      <c r="M44" s="12" t="n">
        <v>0</v>
      </c>
      <c r="N44" s="12" t="n">
        <v>0</v>
      </c>
      <c r="O44" s="12" t="n">
        <v>0</v>
      </c>
      <c r="P44" s="12" t="n">
        <v>1</v>
      </c>
      <c r="Q44" s="12" t="n">
        <v>0</v>
      </c>
      <c r="R44" s="12" t="n">
        <v>0</v>
      </c>
      <c r="S44" s="12" t="n">
        <v>0</v>
      </c>
      <c r="T44" s="10" t="n">
        <f aca="false">SUM(B44:S44)</f>
        <v>11</v>
      </c>
      <c r="U44" s="11" t="n">
        <f aca="false">T44/T64</f>
        <v>0.00505514705882353</v>
      </c>
    </row>
    <row r="45" customFormat="false" ht="15.75" hidden="false" customHeight="true" outlineLevel="0" collapsed="false">
      <c r="A45" s="8" t="s">
        <v>64</v>
      </c>
      <c r="B45" s="12" t="n">
        <v>1</v>
      </c>
      <c r="C45" s="12" t="n">
        <v>0</v>
      </c>
      <c r="D45" s="12" t="n">
        <v>2</v>
      </c>
      <c r="E45" s="12" t="n">
        <v>0</v>
      </c>
      <c r="F45" s="12" t="n">
        <v>0</v>
      </c>
      <c r="G45" s="12" t="n">
        <v>0</v>
      </c>
      <c r="H45" s="12" t="n">
        <v>1</v>
      </c>
      <c r="I45" s="12" t="n">
        <v>1</v>
      </c>
      <c r="J45" s="12" t="n">
        <v>1</v>
      </c>
      <c r="K45" s="12" t="n">
        <v>0</v>
      </c>
      <c r="L45" s="12" t="n">
        <v>0</v>
      </c>
      <c r="M45" s="12" t="n">
        <v>0</v>
      </c>
      <c r="N45" s="12" t="n">
        <v>0</v>
      </c>
      <c r="O45" s="12" t="n">
        <v>0</v>
      </c>
      <c r="P45" s="12" t="n">
        <v>1</v>
      </c>
      <c r="Q45" s="12" t="n">
        <v>1</v>
      </c>
      <c r="R45" s="12" t="n">
        <v>0</v>
      </c>
      <c r="S45" s="12" t="n">
        <v>0</v>
      </c>
      <c r="T45" s="10" t="n">
        <f aca="false">SUM(B45:S45)</f>
        <v>8</v>
      </c>
      <c r="U45" s="11" t="n">
        <f aca="false">T45/T64</f>
        <v>0.00367647058823529</v>
      </c>
    </row>
    <row r="46" customFormat="false" ht="15.75" hidden="false" customHeight="true" outlineLevel="0" collapsed="false">
      <c r="A46" s="8" t="s">
        <v>65</v>
      </c>
      <c r="B46" s="12" t="n">
        <v>1</v>
      </c>
      <c r="C46" s="12" t="n">
        <v>0</v>
      </c>
      <c r="D46" s="12" t="n">
        <v>1</v>
      </c>
      <c r="E46" s="12" t="n">
        <v>3</v>
      </c>
      <c r="F46" s="12" t="n">
        <v>0</v>
      </c>
      <c r="G46" s="12" t="n">
        <v>1</v>
      </c>
      <c r="H46" s="12" t="n">
        <v>3</v>
      </c>
      <c r="I46" s="12" t="n">
        <v>6</v>
      </c>
      <c r="J46" s="12" t="n">
        <v>4</v>
      </c>
      <c r="K46" s="12" t="n">
        <v>0</v>
      </c>
      <c r="L46" s="12" t="n">
        <v>0</v>
      </c>
      <c r="M46" s="12" t="n">
        <v>0</v>
      </c>
      <c r="N46" s="12" t="n">
        <v>1</v>
      </c>
      <c r="O46" s="12" t="n">
        <v>0</v>
      </c>
      <c r="P46" s="12" t="n">
        <v>0</v>
      </c>
      <c r="Q46" s="12" t="n">
        <v>1</v>
      </c>
      <c r="R46" s="12" t="n">
        <v>0</v>
      </c>
      <c r="S46" s="12" t="n">
        <v>0</v>
      </c>
      <c r="T46" s="10" t="n">
        <f aca="false">SUM(B46:S46)</f>
        <v>21</v>
      </c>
      <c r="U46" s="11" t="n">
        <f aca="false">T46/T64</f>
        <v>0.00965073529411765</v>
      </c>
    </row>
    <row r="47" customFormat="false" ht="15.75" hidden="false" customHeight="true" outlineLevel="0" collapsed="false">
      <c r="A47" s="8" t="s">
        <v>66</v>
      </c>
      <c r="B47" s="12" t="n">
        <v>0</v>
      </c>
      <c r="C47" s="12" t="n">
        <v>0</v>
      </c>
      <c r="D47" s="12" t="n">
        <v>0</v>
      </c>
      <c r="E47" s="12" t="n">
        <v>2</v>
      </c>
      <c r="F47" s="12" t="n">
        <v>0</v>
      </c>
      <c r="G47" s="12" t="n">
        <v>2</v>
      </c>
      <c r="H47" s="12" t="n">
        <v>0</v>
      </c>
      <c r="I47" s="12" t="n">
        <v>0</v>
      </c>
      <c r="J47" s="12" t="n">
        <v>0</v>
      </c>
      <c r="K47" s="12" t="n">
        <v>0</v>
      </c>
      <c r="L47" s="12" t="n">
        <v>1</v>
      </c>
      <c r="M47" s="12" t="n">
        <v>1</v>
      </c>
      <c r="N47" s="12" t="n">
        <v>0</v>
      </c>
      <c r="O47" s="12" t="n">
        <v>0</v>
      </c>
      <c r="P47" s="12" t="n">
        <v>2</v>
      </c>
      <c r="Q47" s="12" t="n">
        <v>0</v>
      </c>
      <c r="R47" s="12" t="n">
        <v>0</v>
      </c>
      <c r="S47" s="12" t="n">
        <v>0</v>
      </c>
      <c r="T47" s="10" t="n">
        <f aca="false">SUM(B47:S47)</f>
        <v>8</v>
      </c>
      <c r="U47" s="11" t="n">
        <f aca="false">T47/T64</f>
        <v>0.00367647058823529</v>
      </c>
    </row>
    <row r="48" customFormat="false" ht="15.75" hidden="false" customHeight="true" outlineLevel="0" collapsed="false">
      <c r="A48" s="8" t="s">
        <v>67</v>
      </c>
      <c r="B48" s="12" t="n">
        <v>0</v>
      </c>
      <c r="C48" s="12" t="n">
        <v>0</v>
      </c>
      <c r="D48" s="12" t="n">
        <v>3</v>
      </c>
      <c r="E48" s="12" t="n">
        <v>13</v>
      </c>
      <c r="F48" s="12" t="n">
        <v>0</v>
      </c>
      <c r="G48" s="12" t="n">
        <v>4</v>
      </c>
      <c r="H48" s="12" t="n">
        <v>1</v>
      </c>
      <c r="I48" s="12" t="n">
        <v>1</v>
      </c>
      <c r="J48" s="12" t="n">
        <v>0</v>
      </c>
      <c r="K48" s="12" t="n">
        <v>0</v>
      </c>
      <c r="L48" s="12" t="n">
        <v>4</v>
      </c>
      <c r="M48" s="12" t="n">
        <v>0</v>
      </c>
      <c r="N48" s="12" t="n">
        <v>3</v>
      </c>
      <c r="O48" s="12" t="n">
        <v>0</v>
      </c>
      <c r="P48" s="12" t="n">
        <v>3</v>
      </c>
      <c r="Q48" s="12" t="n">
        <v>1</v>
      </c>
      <c r="R48" s="12" t="n">
        <v>0</v>
      </c>
      <c r="S48" s="12" t="n">
        <v>0</v>
      </c>
      <c r="T48" s="10" t="n">
        <f aca="false">SUM(B48:S48)</f>
        <v>33</v>
      </c>
      <c r="U48" s="11" t="n">
        <f aca="false">T48/T64</f>
        <v>0.0151654411764706</v>
      </c>
    </row>
    <row r="49" customFormat="false" ht="15.75" hidden="false" customHeight="true" outlineLevel="0" collapsed="false">
      <c r="A49" s="8" t="s">
        <v>68</v>
      </c>
      <c r="B49" s="12" t="n">
        <v>0</v>
      </c>
      <c r="C49" s="12" t="n">
        <v>1</v>
      </c>
      <c r="D49" s="12" t="n">
        <v>5</v>
      </c>
      <c r="E49" s="12" t="n">
        <v>4</v>
      </c>
      <c r="F49" s="12" t="n">
        <v>0</v>
      </c>
      <c r="G49" s="12" t="n">
        <v>10</v>
      </c>
      <c r="H49" s="12" t="n">
        <v>4</v>
      </c>
      <c r="I49" s="12" t="n">
        <v>5</v>
      </c>
      <c r="J49" s="12" t="n">
        <v>2</v>
      </c>
      <c r="K49" s="12" t="n">
        <v>0</v>
      </c>
      <c r="L49" s="12" t="n">
        <v>0</v>
      </c>
      <c r="M49" s="12" t="n">
        <v>1</v>
      </c>
      <c r="N49" s="12" t="n">
        <v>1</v>
      </c>
      <c r="O49" s="12" t="n">
        <v>0</v>
      </c>
      <c r="P49" s="12" t="n">
        <v>7</v>
      </c>
      <c r="Q49" s="12" t="n">
        <v>0</v>
      </c>
      <c r="R49" s="12" t="n">
        <v>0</v>
      </c>
      <c r="S49" s="12" t="n">
        <v>1</v>
      </c>
      <c r="T49" s="10" t="n">
        <f aca="false">SUM(B49:S49)</f>
        <v>41</v>
      </c>
      <c r="U49" s="11" t="n">
        <f aca="false">T49/T64</f>
        <v>0.0188419117647059</v>
      </c>
    </row>
    <row r="50" customFormat="false" ht="15.75" hidden="false" customHeight="true" outlineLevel="0" collapsed="false">
      <c r="A50" s="8" t="s">
        <v>69</v>
      </c>
      <c r="B50" s="12" t="n">
        <v>0</v>
      </c>
      <c r="C50" s="12" t="n">
        <v>0</v>
      </c>
      <c r="D50" s="12" t="n">
        <v>0</v>
      </c>
      <c r="E50" s="12" t="n">
        <v>0</v>
      </c>
      <c r="F50" s="12" t="n">
        <v>0</v>
      </c>
      <c r="G50" s="12" t="n">
        <v>0</v>
      </c>
      <c r="H50" s="12" t="n">
        <v>0</v>
      </c>
      <c r="I50" s="12" t="n">
        <v>1</v>
      </c>
      <c r="J50" s="12" t="n">
        <v>1</v>
      </c>
      <c r="K50" s="12" t="n">
        <v>0</v>
      </c>
      <c r="L50" s="12" t="n">
        <v>0</v>
      </c>
      <c r="M50" s="12" t="n">
        <v>0</v>
      </c>
      <c r="N50" s="12" t="n">
        <v>3</v>
      </c>
      <c r="O50" s="12" t="n">
        <v>0</v>
      </c>
      <c r="P50" s="12" t="n">
        <v>0</v>
      </c>
      <c r="Q50" s="12" t="n">
        <v>0</v>
      </c>
      <c r="R50" s="12" t="n">
        <v>0</v>
      </c>
      <c r="S50" s="12" t="n">
        <v>0</v>
      </c>
      <c r="T50" s="10" t="n">
        <f aca="false">SUM(B50:S50)</f>
        <v>5</v>
      </c>
      <c r="U50" s="11" t="n">
        <f aca="false">T50/T64</f>
        <v>0.00229779411764706</v>
      </c>
    </row>
    <row r="51" customFormat="false" ht="15.75" hidden="false" customHeight="true" outlineLevel="0" collapsed="false">
      <c r="A51" s="8" t="s">
        <v>70</v>
      </c>
      <c r="B51" s="16" t="n">
        <v>1</v>
      </c>
      <c r="C51" s="16" t="n">
        <v>0</v>
      </c>
      <c r="D51" s="16" t="n">
        <v>7</v>
      </c>
      <c r="E51" s="16" t="n">
        <v>2</v>
      </c>
      <c r="F51" s="16" t="n">
        <v>3</v>
      </c>
      <c r="G51" s="16" t="n">
        <v>1</v>
      </c>
      <c r="H51" s="16" t="n">
        <v>4</v>
      </c>
      <c r="I51" s="16" t="n">
        <v>4</v>
      </c>
      <c r="J51" s="16" t="n">
        <v>3</v>
      </c>
      <c r="K51" s="16" t="n">
        <v>1</v>
      </c>
      <c r="L51" s="16" t="n">
        <v>1</v>
      </c>
      <c r="M51" s="16" t="n">
        <v>3</v>
      </c>
      <c r="N51" s="16" t="n">
        <v>8</v>
      </c>
      <c r="O51" s="16" t="n">
        <v>0</v>
      </c>
      <c r="P51" s="16" t="n">
        <v>10</v>
      </c>
      <c r="Q51" s="16" t="n">
        <v>0</v>
      </c>
      <c r="R51" s="16" t="n">
        <v>1</v>
      </c>
      <c r="S51" s="16" t="n">
        <v>1</v>
      </c>
      <c r="T51" s="10" t="n">
        <f aca="false">SUM(B51:S51)</f>
        <v>50</v>
      </c>
      <c r="U51" s="11" t="n">
        <f aca="false">T51/T64</f>
        <v>0.0229779411764706</v>
      </c>
    </row>
    <row r="52" customFormat="false" ht="15.75" hidden="false" customHeight="true" outlineLevel="0" collapsed="false">
      <c r="A52" s="8" t="s">
        <v>71</v>
      </c>
      <c r="B52" s="12" t="n">
        <v>3</v>
      </c>
      <c r="C52" s="12" t="n">
        <v>2</v>
      </c>
      <c r="D52" s="12" t="n">
        <v>1</v>
      </c>
      <c r="E52" s="12" t="n">
        <v>0</v>
      </c>
      <c r="F52" s="12" t="n">
        <v>4</v>
      </c>
      <c r="G52" s="12" t="n">
        <v>4</v>
      </c>
      <c r="H52" s="12" t="n">
        <v>4</v>
      </c>
      <c r="I52" s="12" t="n">
        <v>3</v>
      </c>
      <c r="J52" s="12" t="n">
        <v>1</v>
      </c>
      <c r="K52" s="12" t="n">
        <v>4</v>
      </c>
      <c r="L52" s="12" t="n">
        <v>4</v>
      </c>
      <c r="M52" s="12" t="n">
        <v>4</v>
      </c>
      <c r="N52" s="12" t="n">
        <v>1</v>
      </c>
      <c r="O52" s="12" t="n">
        <v>0</v>
      </c>
      <c r="P52" s="12" t="n">
        <v>7</v>
      </c>
      <c r="Q52" s="12" t="n">
        <v>2</v>
      </c>
      <c r="R52" s="12" t="n">
        <v>2</v>
      </c>
      <c r="S52" s="12" t="n">
        <v>9</v>
      </c>
      <c r="T52" s="10" t="n">
        <f aca="false">SUM(B52:S52)</f>
        <v>55</v>
      </c>
      <c r="U52" s="11" t="n">
        <f aca="false">T52/T64</f>
        <v>0.0252757352941176</v>
      </c>
    </row>
    <row r="53" customFormat="false" ht="15.75" hidden="false" customHeight="true" outlineLevel="0" collapsed="false">
      <c r="A53" s="8" t="s">
        <v>72</v>
      </c>
      <c r="B53" s="12" t="n">
        <v>7</v>
      </c>
      <c r="C53" s="12" t="n">
        <v>0</v>
      </c>
      <c r="D53" s="12" t="n">
        <v>4</v>
      </c>
      <c r="E53" s="12" t="n">
        <v>2</v>
      </c>
      <c r="F53" s="12" t="n">
        <v>0</v>
      </c>
      <c r="G53" s="12" t="n">
        <v>0</v>
      </c>
      <c r="H53" s="12" t="n">
        <v>5</v>
      </c>
      <c r="I53" s="12" t="n">
        <v>4</v>
      </c>
      <c r="J53" s="12" t="n">
        <v>2</v>
      </c>
      <c r="K53" s="12" t="n">
        <v>0</v>
      </c>
      <c r="L53" s="12" t="n">
        <v>0</v>
      </c>
      <c r="M53" s="12" t="n">
        <v>0</v>
      </c>
      <c r="N53" s="12" t="n">
        <v>0</v>
      </c>
      <c r="O53" s="12" t="n">
        <v>0</v>
      </c>
      <c r="P53" s="12" t="n">
        <v>4</v>
      </c>
      <c r="Q53" s="12" t="n">
        <v>4</v>
      </c>
      <c r="R53" s="12" t="n">
        <v>0</v>
      </c>
      <c r="S53" s="12" t="n">
        <v>0</v>
      </c>
      <c r="T53" s="10" t="n">
        <f aca="false">SUM(B53:S53)</f>
        <v>32</v>
      </c>
      <c r="U53" s="11" t="n">
        <f aca="false">T53/T64</f>
        <v>0.0147058823529412</v>
      </c>
    </row>
    <row r="54" customFormat="false" ht="15.75" hidden="false" customHeight="true" outlineLevel="0" collapsed="false">
      <c r="A54" s="8" t="s">
        <v>73</v>
      </c>
      <c r="B54" s="12" t="n">
        <v>6</v>
      </c>
      <c r="C54" s="12" t="n">
        <v>0</v>
      </c>
      <c r="D54" s="12" t="n">
        <v>10</v>
      </c>
      <c r="E54" s="12" t="n">
        <v>9</v>
      </c>
      <c r="F54" s="12" t="n">
        <v>1</v>
      </c>
      <c r="G54" s="12" t="n">
        <v>0</v>
      </c>
      <c r="H54" s="12" t="n">
        <v>9</v>
      </c>
      <c r="I54" s="12" t="n">
        <v>7</v>
      </c>
      <c r="J54" s="12" t="n">
        <v>10</v>
      </c>
      <c r="K54" s="12" t="n">
        <v>0</v>
      </c>
      <c r="L54" s="12" t="n">
        <v>2</v>
      </c>
      <c r="M54" s="12" t="n">
        <v>1</v>
      </c>
      <c r="N54" s="12" t="n">
        <v>0</v>
      </c>
      <c r="O54" s="12" t="n">
        <v>0</v>
      </c>
      <c r="P54" s="12" t="n">
        <v>3</v>
      </c>
      <c r="Q54" s="12" t="n">
        <v>2</v>
      </c>
      <c r="R54" s="12" t="n">
        <v>0</v>
      </c>
      <c r="S54" s="12" t="n">
        <v>0</v>
      </c>
      <c r="T54" s="10" t="n">
        <f aca="false">SUM(B54:S54)</f>
        <v>60</v>
      </c>
      <c r="U54" s="11" t="n">
        <f aca="false">T54/T64</f>
        <v>0.0275735294117647</v>
      </c>
    </row>
    <row r="55" customFormat="false" ht="15.75" hidden="false" customHeight="true" outlineLevel="0" collapsed="false">
      <c r="A55" s="8" t="s">
        <v>74</v>
      </c>
      <c r="B55" s="12" t="n">
        <v>2</v>
      </c>
      <c r="C55" s="12" t="n">
        <v>0</v>
      </c>
      <c r="D55" s="12" t="n">
        <v>4</v>
      </c>
      <c r="E55" s="12" t="n">
        <v>15</v>
      </c>
      <c r="F55" s="12" t="n">
        <v>3</v>
      </c>
      <c r="G55" s="12" t="n">
        <v>9</v>
      </c>
      <c r="H55" s="12" t="n">
        <v>0</v>
      </c>
      <c r="I55" s="12" t="n">
        <v>6</v>
      </c>
      <c r="J55" s="12" t="n">
        <v>4</v>
      </c>
      <c r="K55" s="12" t="n">
        <v>0</v>
      </c>
      <c r="L55" s="12" t="n">
        <v>0</v>
      </c>
      <c r="M55" s="12" t="n">
        <v>2</v>
      </c>
      <c r="N55" s="12" t="n">
        <v>5</v>
      </c>
      <c r="O55" s="12" t="n">
        <v>1</v>
      </c>
      <c r="P55" s="12" t="n">
        <v>12</v>
      </c>
      <c r="Q55" s="12" t="n">
        <v>1</v>
      </c>
      <c r="R55" s="12" t="n">
        <v>0</v>
      </c>
      <c r="S55" s="12" t="n">
        <v>1</v>
      </c>
      <c r="T55" s="10" t="n">
        <f aca="false">SUM(B55:S55)</f>
        <v>65</v>
      </c>
      <c r="U55" s="11" t="n">
        <f aca="false">T55/T64</f>
        <v>0.0298713235294118</v>
      </c>
    </row>
    <row r="56" customFormat="false" ht="15.75" hidden="false" customHeight="true" outlineLevel="0" collapsed="false">
      <c r="A56" s="8" t="s">
        <v>75</v>
      </c>
      <c r="B56" s="12" t="n">
        <v>1</v>
      </c>
      <c r="C56" s="12" t="n">
        <v>0</v>
      </c>
      <c r="D56" s="12" t="n">
        <v>3</v>
      </c>
      <c r="E56" s="12" t="n">
        <v>3</v>
      </c>
      <c r="F56" s="12" t="n">
        <v>1</v>
      </c>
      <c r="G56" s="12" t="n">
        <v>5</v>
      </c>
      <c r="H56" s="12" t="n">
        <v>3</v>
      </c>
      <c r="I56" s="12" t="n">
        <v>8</v>
      </c>
      <c r="J56" s="12" t="n">
        <v>2</v>
      </c>
      <c r="K56" s="12" t="n">
        <v>0</v>
      </c>
      <c r="L56" s="12" t="n">
        <v>1</v>
      </c>
      <c r="M56" s="12" t="n">
        <v>0</v>
      </c>
      <c r="N56" s="12" t="n">
        <v>0</v>
      </c>
      <c r="O56" s="12" t="n">
        <v>0</v>
      </c>
      <c r="P56" s="12" t="n">
        <v>8</v>
      </c>
      <c r="Q56" s="12" t="n">
        <v>1</v>
      </c>
      <c r="R56" s="12" t="n">
        <v>0</v>
      </c>
      <c r="S56" s="12" t="n">
        <v>0</v>
      </c>
      <c r="T56" s="10" t="n">
        <f aca="false">SUM(B56:S56)</f>
        <v>36</v>
      </c>
      <c r="U56" s="11" t="n">
        <f aca="false">T56/T64</f>
        <v>0.0165441176470588</v>
      </c>
    </row>
    <row r="57" customFormat="false" ht="15.75" hidden="false" customHeight="true" outlineLevel="0" collapsed="false">
      <c r="A57" s="8" t="s">
        <v>76</v>
      </c>
      <c r="B57" s="12" t="n">
        <v>3</v>
      </c>
      <c r="C57" s="12" t="n">
        <v>0</v>
      </c>
      <c r="D57" s="12" t="n">
        <v>1</v>
      </c>
      <c r="E57" s="12" t="n">
        <v>1</v>
      </c>
      <c r="F57" s="12" t="n">
        <v>0</v>
      </c>
      <c r="G57" s="12" t="n">
        <v>1</v>
      </c>
      <c r="H57" s="12" t="n">
        <v>3</v>
      </c>
      <c r="I57" s="12" t="n">
        <v>3</v>
      </c>
      <c r="J57" s="12" t="n">
        <v>0</v>
      </c>
      <c r="K57" s="12" t="n">
        <v>0</v>
      </c>
      <c r="L57" s="12" t="n">
        <v>1</v>
      </c>
      <c r="M57" s="12" t="n">
        <v>1</v>
      </c>
      <c r="N57" s="12" t="n">
        <v>0</v>
      </c>
      <c r="O57" s="12" t="n">
        <v>0</v>
      </c>
      <c r="P57" s="12" t="n">
        <v>4</v>
      </c>
      <c r="Q57" s="12" t="n">
        <v>1</v>
      </c>
      <c r="R57" s="12" t="n">
        <v>0</v>
      </c>
      <c r="S57" s="12" t="n">
        <v>1</v>
      </c>
      <c r="T57" s="10" t="n">
        <f aca="false">SUM(B57:S57)</f>
        <v>20</v>
      </c>
      <c r="U57" s="11" t="n">
        <f aca="false">T57/T64</f>
        <v>0.00919117647058824</v>
      </c>
    </row>
    <row r="58" customFormat="false" ht="15.75" hidden="false" customHeight="true" outlineLevel="0" collapsed="false">
      <c r="A58" s="8" t="s">
        <v>77</v>
      </c>
      <c r="B58" s="12" t="n">
        <v>0</v>
      </c>
      <c r="C58" s="12" t="n">
        <v>0</v>
      </c>
      <c r="D58" s="12" t="n">
        <v>2</v>
      </c>
      <c r="E58" s="12" t="n">
        <v>5</v>
      </c>
      <c r="F58" s="12" t="n">
        <v>4</v>
      </c>
      <c r="G58" s="12" t="n">
        <v>1</v>
      </c>
      <c r="H58" s="12" t="n">
        <v>6</v>
      </c>
      <c r="I58" s="12" t="n">
        <v>8</v>
      </c>
      <c r="J58" s="12" t="n">
        <v>3</v>
      </c>
      <c r="K58" s="12" t="n">
        <v>1</v>
      </c>
      <c r="L58" s="12" t="n">
        <v>1</v>
      </c>
      <c r="M58" s="12" t="n">
        <v>1</v>
      </c>
      <c r="N58" s="12" t="n">
        <v>0</v>
      </c>
      <c r="O58" s="12" t="n">
        <v>1</v>
      </c>
      <c r="P58" s="12" t="n">
        <v>0</v>
      </c>
      <c r="Q58" s="12" t="n">
        <v>1</v>
      </c>
      <c r="R58" s="12" t="n">
        <v>0</v>
      </c>
      <c r="S58" s="12" t="n">
        <v>0</v>
      </c>
      <c r="T58" s="10" t="n">
        <f aca="false">SUM(B58:S58)</f>
        <v>34</v>
      </c>
      <c r="U58" s="11" t="n">
        <f aca="false">T58/T64</f>
        <v>0.015625</v>
      </c>
    </row>
    <row r="59" customFormat="false" ht="15.75" hidden="false" customHeight="true" outlineLevel="0" collapsed="false">
      <c r="A59" s="8" t="s">
        <v>78</v>
      </c>
      <c r="B59" s="12" t="n">
        <v>1</v>
      </c>
      <c r="C59" s="12" t="n">
        <v>0</v>
      </c>
      <c r="D59" s="12" t="n">
        <v>3</v>
      </c>
      <c r="E59" s="12" t="n">
        <v>2</v>
      </c>
      <c r="F59" s="12" t="n">
        <v>1</v>
      </c>
      <c r="G59" s="12" t="n">
        <v>4</v>
      </c>
      <c r="H59" s="12" t="n">
        <v>2</v>
      </c>
      <c r="I59" s="12" t="n">
        <v>9</v>
      </c>
      <c r="J59" s="12" t="n">
        <v>2</v>
      </c>
      <c r="K59" s="12" t="n">
        <v>0</v>
      </c>
      <c r="L59" s="12" t="n">
        <v>0</v>
      </c>
      <c r="M59" s="12" t="n">
        <v>1</v>
      </c>
      <c r="N59" s="12" t="n">
        <v>0</v>
      </c>
      <c r="O59" s="12" t="n">
        <v>0</v>
      </c>
      <c r="P59" s="12" t="n">
        <v>11</v>
      </c>
      <c r="Q59" s="12" t="n">
        <v>1</v>
      </c>
      <c r="R59" s="12" t="n">
        <v>1</v>
      </c>
      <c r="S59" s="12" t="n">
        <v>0</v>
      </c>
      <c r="T59" s="10" t="n">
        <f aca="false">SUM(B59:S59)</f>
        <v>38</v>
      </c>
      <c r="U59" s="11" t="n">
        <f aca="false">T59/T64</f>
        <v>0.0174632352941176</v>
      </c>
    </row>
    <row r="60" customFormat="false" ht="15.75" hidden="false" customHeight="true" outlineLevel="0" collapsed="false">
      <c r="A60" s="8" t="s">
        <v>79</v>
      </c>
      <c r="B60" s="12" t="n">
        <v>4</v>
      </c>
      <c r="C60" s="12" t="n">
        <v>0</v>
      </c>
      <c r="D60" s="12" t="n">
        <v>8</v>
      </c>
      <c r="E60" s="12" t="n">
        <v>0</v>
      </c>
      <c r="F60" s="12" t="n">
        <v>0</v>
      </c>
      <c r="G60" s="12" t="n">
        <v>13</v>
      </c>
      <c r="H60" s="12" t="n">
        <v>7</v>
      </c>
      <c r="I60" s="12" t="n">
        <v>6</v>
      </c>
      <c r="J60" s="12" t="n">
        <v>4</v>
      </c>
      <c r="K60" s="12" t="n">
        <v>1</v>
      </c>
      <c r="L60" s="12" t="n">
        <v>4</v>
      </c>
      <c r="M60" s="12" t="n">
        <v>0</v>
      </c>
      <c r="N60" s="12" t="n">
        <v>0</v>
      </c>
      <c r="O60" s="12" t="n">
        <v>0</v>
      </c>
      <c r="P60" s="12" t="n">
        <v>13</v>
      </c>
      <c r="Q60" s="12" t="n">
        <v>0</v>
      </c>
      <c r="R60" s="12" t="n">
        <v>1</v>
      </c>
      <c r="S60" s="12" t="n">
        <v>0</v>
      </c>
      <c r="T60" s="10" t="n">
        <f aca="false">SUM(B60:S60)</f>
        <v>61</v>
      </c>
      <c r="U60" s="11" t="n">
        <f aca="false">T60/T64</f>
        <v>0.0280330882352941</v>
      </c>
    </row>
    <row r="61" customFormat="false" ht="15.75" hidden="false" customHeight="true" outlineLevel="0" collapsed="false">
      <c r="A61" s="8" t="s">
        <v>80</v>
      </c>
      <c r="B61" s="12" t="n">
        <v>0</v>
      </c>
      <c r="C61" s="12" t="n">
        <v>0</v>
      </c>
      <c r="D61" s="12" t="n">
        <v>1</v>
      </c>
      <c r="E61" s="12" t="n">
        <v>4</v>
      </c>
      <c r="F61" s="12" t="n">
        <v>2</v>
      </c>
      <c r="G61" s="12" t="n">
        <v>8</v>
      </c>
      <c r="H61" s="12" t="n">
        <v>4</v>
      </c>
      <c r="I61" s="12" t="n">
        <v>7</v>
      </c>
      <c r="J61" s="12" t="n">
        <v>1</v>
      </c>
      <c r="K61" s="12" t="n">
        <v>0</v>
      </c>
      <c r="L61" s="12" t="n">
        <v>0</v>
      </c>
      <c r="M61" s="12" t="n">
        <v>1</v>
      </c>
      <c r="N61" s="12" t="n">
        <v>1</v>
      </c>
      <c r="O61" s="12" t="n">
        <v>0</v>
      </c>
      <c r="P61" s="12" t="n">
        <v>4</v>
      </c>
      <c r="Q61" s="12" t="n">
        <v>1</v>
      </c>
      <c r="R61" s="12" t="n">
        <v>0</v>
      </c>
      <c r="S61" s="12" t="n">
        <v>1</v>
      </c>
      <c r="T61" s="10" t="n">
        <f aca="false">SUM(B61:S61)</f>
        <v>35</v>
      </c>
      <c r="U61" s="11" t="n">
        <f aca="false">T61/T64</f>
        <v>0.0160845588235294</v>
      </c>
    </row>
    <row r="62" customFormat="false" ht="15.75" hidden="false" customHeight="true" outlineLevel="0" collapsed="false">
      <c r="A62" s="8" t="s">
        <v>81</v>
      </c>
      <c r="B62" s="12" t="n">
        <v>4</v>
      </c>
      <c r="C62" s="12" t="n">
        <v>0</v>
      </c>
      <c r="D62" s="12" t="n">
        <v>5</v>
      </c>
      <c r="E62" s="12" t="n">
        <v>8</v>
      </c>
      <c r="F62" s="12" t="n">
        <v>5</v>
      </c>
      <c r="G62" s="12" t="n">
        <v>20</v>
      </c>
      <c r="H62" s="12" t="n">
        <v>13</v>
      </c>
      <c r="I62" s="12" t="n">
        <v>6</v>
      </c>
      <c r="J62" s="12" t="n">
        <v>8</v>
      </c>
      <c r="K62" s="12" t="n">
        <v>1</v>
      </c>
      <c r="L62" s="12" t="n">
        <v>4</v>
      </c>
      <c r="M62" s="12" t="n">
        <v>4</v>
      </c>
      <c r="N62" s="12" t="n">
        <v>1</v>
      </c>
      <c r="O62" s="12" t="n">
        <v>0</v>
      </c>
      <c r="P62" s="12" t="n">
        <v>12</v>
      </c>
      <c r="Q62" s="12" t="n">
        <v>1</v>
      </c>
      <c r="R62" s="12" t="n">
        <v>1</v>
      </c>
      <c r="S62" s="12" t="n">
        <v>1</v>
      </c>
      <c r="T62" s="10" t="n">
        <f aca="false">SUM(B62:S62)</f>
        <v>94</v>
      </c>
      <c r="U62" s="11" t="n">
        <f aca="false">T62/T64</f>
        <v>0.0431985294117647</v>
      </c>
    </row>
    <row r="63" customFormat="false" ht="15.75" hidden="false" customHeight="true" outlineLevel="0" collapsed="false">
      <c r="A63" s="8" t="s">
        <v>82</v>
      </c>
      <c r="B63" s="14" t="n">
        <v>0</v>
      </c>
      <c r="C63" s="14" t="n">
        <v>0</v>
      </c>
      <c r="D63" s="14" t="n">
        <v>0</v>
      </c>
      <c r="E63" s="14" t="n">
        <v>4</v>
      </c>
      <c r="F63" s="14" t="n">
        <v>0</v>
      </c>
      <c r="G63" s="14" t="n">
        <v>1</v>
      </c>
      <c r="H63" s="14" t="n">
        <v>0</v>
      </c>
      <c r="I63" s="14" t="n">
        <v>5</v>
      </c>
      <c r="J63" s="14" t="n">
        <v>3</v>
      </c>
      <c r="K63" s="14" t="n">
        <v>0</v>
      </c>
      <c r="L63" s="14" t="n">
        <v>2</v>
      </c>
      <c r="M63" s="14" t="n">
        <v>0</v>
      </c>
      <c r="N63" s="14" t="n">
        <v>0</v>
      </c>
      <c r="O63" s="14" t="n">
        <v>0</v>
      </c>
      <c r="P63" s="14" t="n">
        <v>0</v>
      </c>
      <c r="Q63" s="14" t="n">
        <v>0</v>
      </c>
      <c r="R63" s="14" t="n">
        <v>0</v>
      </c>
      <c r="S63" s="14" t="n">
        <v>0</v>
      </c>
      <c r="T63" s="10" t="n">
        <f aca="false">SUM(B63:S63)</f>
        <v>15</v>
      </c>
      <c r="U63" s="11" t="n">
        <f aca="false">T63/T64</f>
        <v>0.00689338235294118</v>
      </c>
    </row>
    <row r="64" customFormat="false" ht="15.75" hidden="false" customHeight="true" outlineLevel="0" collapsed="false">
      <c r="A64" s="8" t="s">
        <v>21</v>
      </c>
      <c r="B64" s="17" t="n">
        <f aca="false">SUM(B4:B63)</f>
        <v>133</v>
      </c>
      <c r="C64" s="17" t="n">
        <f aca="false">SUM(C4:C63)</f>
        <v>8</v>
      </c>
      <c r="D64" s="17" t="n">
        <f aca="false">SUM(D4:D63)</f>
        <v>216</v>
      </c>
      <c r="E64" s="17" t="n">
        <f aca="false">SUM(E4:E63)</f>
        <v>231</v>
      </c>
      <c r="F64" s="17" t="n">
        <f aca="false">SUM(F4:F63)</f>
        <v>97</v>
      </c>
      <c r="G64" s="17" t="n">
        <f aca="false">SUM(G4:G63)</f>
        <v>260</v>
      </c>
      <c r="H64" s="17" t="n">
        <f aca="false">SUM(H4:H63)</f>
        <v>204</v>
      </c>
      <c r="I64" s="17" t="n">
        <f aca="false">SUM(I4:I63)</f>
        <v>266</v>
      </c>
      <c r="J64" s="17" t="n">
        <f aca="false">SUM(J4:J63)</f>
        <v>155</v>
      </c>
      <c r="K64" s="17" t="n">
        <f aca="false">SUM(K4:K63)</f>
        <v>31</v>
      </c>
      <c r="L64" s="17" t="n">
        <f aca="false">SUM(L4:L63)</f>
        <v>64</v>
      </c>
      <c r="M64" s="17" t="n">
        <f aca="false">SUM(M4:M63)</f>
        <v>62</v>
      </c>
      <c r="N64" s="17" t="n">
        <f aca="false">SUM(N4:N63)</f>
        <v>67</v>
      </c>
      <c r="O64" s="17" t="n">
        <f aca="false">SUM(O4:O63)</f>
        <v>7</v>
      </c>
      <c r="P64" s="17" t="n">
        <f aca="false">SUM(P4:P63)</f>
        <v>248</v>
      </c>
      <c r="Q64" s="17" t="n">
        <f aca="false">SUM(Q4:Q63)</f>
        <v>56</v>
      </c>
      <c r="R64" s="17" t="n">
        <f aca="false">SUM(R4:R63)</f>
        <v>25</v>
      </c>
      <c r="S64" s="17" t="n">
        <f aca="false">SUM(S4:S63)</f>
        <v>46</v>
      </c>
      <c r="T64" s="17" t="n">
        <f aca="false">SUM(T4:T63)</f>
        <v>2176</v>
      </c>
      <c r="U64" s="11" t="n">
        <f aca="false">T64/T64</f>
        <v>1</v>
      </c>
    </row>
    <row r="65" customFormat="false" ht="13.8" hidden="false" customHeight="false" outlineLevel="0" collapsed="false">
      <c r="A65" s="8" t="s">
        <v>83</v>
      </c>
      <c r="B65" s="18" t="n">
        <f aca="false">+B64/T64</f>
        <v>0.0611213235294118</v>
      </c>
      <c r="C65" s="18" t="n">
        <f aca="false">C64/T64</f>
        <v>0.00367647058823529</v>
      </c>
      <c r="D65" s="18" t="n">
        <f aca="false">D64/T64</f>
        <v>0.0992647058823529</v>
      </c>
      <c r="E65" s="18" t="n">
        <f aca="false">E64/T64</f>
        <v>0.106158088235294</v>
      </c>
      <c r="F65" s="18" t="n">
        <f aca="false">F64/T64</f>
        <v>0.0445772058823529</v>
      </c>
      <c r="G65" s="18" t="n">
        <f aca="false">G64/T64</f>
        <v>0.119485294117647</v>
      </c>
      <c r="H65" s="18" t="n">
        <f aca="false">H64/T64</f>
        <v>0.09375</v>
      </c>
      <c r="I65" s="18" t="n">
        <f aca="false">I64/T64</f>
        <v>0.122242647058824</v>
      </c>
      <c r="J65" s="18" t="n">
        <f aca="false">J64/T64</f>
        <v>0.0712316176470588</v>
      </c>
      <c r="K65" s="18" t="n">
        <f aca="false">K64/T64</f>
        <v>0.0142463235294118</v>
      </c>
      <c r="L65" s="18" t="n">
        <f aca="false">L64/T64</f>
        <v>0.0294117647058823</v>
      </c>
      <c r="M65" s="18" t="n">
        <f aca="false">M64/T64</f>
        <v>0.0284926470588235</v>
      </c>
      <c r="N65" s="18" t="n">
        <f aca="false">N64/T64</f>
        <v>0.0307904411764706</v>
      </c>
      <c r="O65" s="18" t="n">
        <f aca="false">O64/T64</f>
        <v>0.00321691176470588</v>
      </c>
      <c r="P65" s="18" t="n">
        <f aca="false">P64/T64</f>
        <v>0.113970588235294</v>
      </c>
      <c r="Q65" s="18" t="n">
        <f aca="false">Q64/T64</f>
        <v>0.0257352941176471</v>
      </c>
      <c r="R65" s="18" t="n">
        <f aca="false">R64/T64</f>
        <v>0.0114889705882353</v>
      </c>
      <c r="S65" s="18" t="n">
        <f aca="false">S64/T64</f>
        <v>0.0211397058823529</v>
      </c>
      <c r="T65" s="18" t="n">
        <f aca="false">T64/T64</f>
        <v>1</v>
      </c>
      <c r="U65" s="19"/>
    </row>
    <row r="66" customFormat="false" ht="15.75" hidden="false" customHeight="true" outlineLevel="0" collapsed="false">
      <c r="A66" s="20" t="s">
        <v>84</v>
      </c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</row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1048576" customFormat="false" ht="12.8" hidden="false" customHeight="false" outlineLevel="0" collapsed="false"/>
  </sheetData>
  <mergeCells count="3">
    <mergeCell ref="A1:T1"/>
    <mergeCell ref="A2:T2"/>
    <mergeCell ref="A66:T66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Y1048576"/>
  <sheetViews>
    <sheetView showFormulas="false" showGridLines="true" showRowColHeaders="true" showZeros="true" rightToLeft="false" tabSelected="false" showOutlineSymbols="true" defaultGridColor="true" view="normal" topLeftCell="E32" colorId="64" zoomScale="76" zoomScaleNormal="76" zoomScalePageLayoutView="100" workbookViewId="0">
      <selection pane="topLeft" activeCell="R45" activeCellId="0" sqref="R45"/>
    </sheetView>
  </sheetViews>
  <sheetFormatPr defaultRowHeight="15" zeroHeight="false" outlineLevelRow="0" outlineLevelCol="0"/>
  <cols>
    <col collapsed="false" customWidth="true" hidden="false" outlineLevel="0" max="1" min="1" style="0" width="21.75"/>
    <col collapsed="false" customWidth="true" hidden="false" outlineLevel="0" max="1025" min="2" style="0" width="12.63"/>
  </cols>
  <sheetData>
    <row r="1" customFormat="false" ht="13.8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customFormat="false" ht="13.8" hidden="false" customHeight="false" outlineLevel="0" collapsed="false">
      <c r="A2" s="2" t="s">
        <v>85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customFormat="false" ht="31.5" hidden="false" customHeight="false" outlineLevel="0" collapsed="false">
      <c r="A3" s="3" t="s">
        <v>86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5" t="s">
        <v>21</v>
      </c>
      <c r="U3" s="6" t="s">
        <v>22</v>
      </c>
      <c r="V3" s="7"/>
      <c r="W3" s="7"/>
      <c r="X3" s="7"/>
      <c r="Y3" s="7"/>
    </row>
    <row r="4" customFormat="false" ht="13.8" hidden="false" customHeight="false" outlineLevel="0" collapsed="false">
      <c r="A4" s="8" t="s">
        <v>23</v>
      </c>
      <c r="B4" s="9" t="n">
        <v>0</v>
      </c>
      <c r="C4" s="9" t="n">
        <v>0</v>
      </c>
      <c r="D4" s="9" t="n">
        <v>1</v>
      </c>
      <c r="E4" s="9" t="n">
        <v>2</v>
      </c>
      <c r="F4" s="9" t="n">
        <v>1</v>
      </c>
      <c r="G4" s="9" t="n">
        <v>0</v>
      </c>
      <c r="H4" s="9" t="n">
        <v>1</v>
      </c>
      <c r="I4" s="9" t="n">
        <v>8</v>
      </c>
      <c r="J4" s="9" t="n">
        <v>2</v>
      </c>
      <c r="K4" s="9" t="n">
        <v>2</v>
      </c>
      <c r="L4" s="9" t="n">
        <v>0</v>
      </c>
      <c r="M4" s="9" t="n">
        <v>0</v>
      </c>
      <c r="N4" s="9" t="n">
        <v>0</v>
      </c>
      <c r="O4" s="9" t="n">
        <v>0</v>
      </c>
      <c r="P4" s="9" t="n">
        <v>1</v>
      </c>
      <c r="Q4" s="9" t="n">
        <v>1</v>
      </c>
      <c r="R4" s="9" t="n">
        <v>0</v>
      </c>
      <c r="S4" s="9" t="n">
        <v>0</v>
      </c>
      <c r="T4" s="10" t="n">
        <f aca="false">SUM(B4:S4)</f>
        <v>19</v>
      </c>
      <c r="U4" s="11" t="n">
        <f aca="false">T4/T64</f>
        <v>0.00873161764705882</v>
      </c>
      <c r="V4" s="7"/>
      <c r="W4" s="7"/>
      <c r="X4" s="7"/>
      <c r="Y4" s="7"/>
    </row>
    <row r="5" customFormat="false" ht="13.8" hidden="false" customHeight="false" outlineLevel="0" collapsed="false">
      <c r="A5" s="8" t="s">
        <v>24</v>
      </c>
      <c r="B5" s="12" t="n">
        <v>0</v>
      </c>
      <c r="C5" s="12" t="n">
        <v>0</v>
      </c>
      <c r="D5" s="12" t="n">
        <v>5</v>
      </c>
      <c r="E5" s="12" t="n">
        <v>8</v>
      </c>
      <c r="F5" s="12" t="n">
        <v>3</v>
      </c>
      <c r="G5" s="12" t="n">
        <v>2</v>
      </c>
      <c r="H5" s="12" t="n">
        <v>2</v>
      </c>
      <c r="I5" s="12" t="n">
        <v>7</v>
      </c>
      <c r="J5" s="12" t="n">
        <v>4</v>
      </c>
      <c r="K5" s="12" t="n">
        <v>1</v>
      </c>
      <c r="L5" s="12" t="n">
        <v>0</v>
      </c>
      <c r="M5" s="12" t="n">
        <v>1</v>
      </c>
      <c r="N5" s="12" t="n">
        <v>0</v>
      </c>
      <c r="O5" s="12" t="n">
        <v>0</v>
      </c>
      <c r="P5" s="12" t="n">
        <v>1</v>
      </c>
      <c r="Q5" s="12" t="n">
        <v>2</v>
      </c>
      <c r="R5" s="12" t="n">
        <v>0</v>
      </c>
      <c r="S5" s="12" t="n">
        <v>0</v>
      </c>
      <c r="T5" s="10" t="n">
        <f aca="false">SUM(B5:S5)</f>
        <v>36</v>
      </c>
      <c r="U5" s="11" t="n">
        <f aca="false">T5/T64</f>
        <v>0.0165441176470588</v>
      </c>
      <c r="V5" s="7"/>
      <c r="W5" s="7"/>
      <c r="X5" s="7"/>
      <c r="Y5" s="7"/>
    </row>
    <row r="6" customFormat="false" ht="13.8" hidden="false" customHeight="false" outlineLevel="0" collapsed="false">
      <c r="A6" s="8" t="s">
        <v>25</v>
      </c>
      <c r="B6" s="12" t="n">
        <v>0</v>
      </c>
      <c r="C6" s="12" t="n">
        <v>0</v>
      </c>
      <c r="D6" s="12" t="n">
        <v>4</v>
      </c>
      <c r="E6" s="12" t="n">
        <v>5</v>
      </c>
      <c r="F6" s="12" t="n">
        <v>3</v>
      </c>
      <c r="G6" s="12" t="n">
        <v>4</v>
      </c>
      <c r="H6" s="12" t="n">
        <v>2</v>
      </c>
      <c r="I6" s="12" t="n">
        <v>2</v>
      </c>
      <c r="J6" s="12" t="n">
        <v>2</v>
      </c>
      <c r="K6" s="12" t="n">
        <v>1</v>
      </c>
      <c r="L6" s="12" t="n">
        <v>2</v>
      </c>
      <c r="M6" s="12" t="n">
        <v>4</v>
      </c>
      <c r="N6" s="12" t="n">
        <v>0</v>
      </c>
      <c r="O6" s="12" t="n">
        <v>0</v>
      </c>
      <c r="P6" s="12" t="n">
        <v>2</v>
      </c>
      <c r="Q6" s="12" t="n">
        <v>1</v>
      </c>
      <c r="R6" s="12" t="n">
        <v>0</v>
      </c>
      <c r="S6" s="12" t="n">
        <v>0</v>
      </c>
      <c r="T6" s="10" t="n">
        <f aca="false">SUM(B6:S6)</f>
        <v>32</v>
      </c>
      <c r="U6" s="11" t="n">
        <f aca="false">T6/T64</f>
        <v>0.0147058823529412</v>
      </c>
      <c r="V6" s="7"/>
      <c r="W6" s="7"/>
      <c r="X6" s="7"/>
      <c r="Y6" s="7"/>
    </row>
    <row r="7" customFormat="false" ht="13.8" hidden="false" customHeight="false" outlineLevel="0" collapsed="false">
      <c r="A7" s="8" t="s">
        <v>26</v>
      </c>
      <c r="B7" s="12" t="n">
        <v>3</v>
      </c>
      <c r="C7" s="12" t="n">
        <v>0</v>
      </c>
      <c r="D7" s="12" t="n">
        <v>3</v>
      </c>
      <c r="E7" s="12" t="n">
        <v>0</v>
      </c>
      <c r="F7" s="12" t="n">
        <v>2</v>
      </c>
      <c r="G7" s="12" t="n">
        <v>4</v>
      </c>
      <c r="H7" s="12" t="n">
        <v>4</v>
      </c>
      <c r="I7" s="12" t="n">
        <v>3</v>
      </c>
      <c r="J7" s="12" t="n">
        <v>2</v>
      </c>
      <c r="K7" s="12" t="n">
        <v>0</v>
      </c>
      <c r="L7" s="12" t="n">
        <v>0</v>
      </c>
      <c r="M7" s="12" t="n">
        <v>0</v>
      </c>
      <c r="N7" s="12" t="n">
        <v>1</v>
      </c>
      <c r="O7" s="12" t="n">
        <v>0</v>
      </c>
      <c r="P7" s="12" t="n">
        <v>2</v>
      </c>
      <c r="Q7" s="12" t="n">
        <v>1</v>
      </c>
      <c r="R7" s="12" t="n">
        <v>0</v>
      </c>
      <c r="S7" s="12" t="n">
        <v>0</v>
      </c>
      <c r="T7" s="10" t="n">
        <f aca="false">SUM(B7:S7)</f>
        <v>25</v>
      </c>
      <c r="U7" s="11" t="n">
        <f aca="false">T7/T64</f>
        <v>0.0114889705882353</v>
      </c>
      <c r="V7" s="7"/>
      <c r="W7" s="7"/>
      <c r="X7" s="7"/>
      <c r="Y7" s="7"/>
    </row>
    <row r="8" customFormat="false" ht="13.8" hidden="false" customHeight="false" outlineLevel="0" collapsed="false">
      <c r="A8" s="8" t="s">
        <v>27</v>
      </c>
      <c r="B8" s="12" t="n">
        <v>2</v>
      </c>
      <c r="C8" s="12" t="n">
        <v>0</v>
      </c>
      <c r="D8" s="12" t="n">
        <v>4</v>
      </c>
      <c r="E8" s="12" t="n">
        <v>6</v>
      </c>
      <c r="F8" s="12" t="n">
        <v>2</v>
      </c>
      <c r="G8" s="12" t="n">
        <v>2</v>
      </c>
      <c r="H8" s="12" t="n">
        <v>2</v>
      </c>
      <c r="I8" s="12" t="n">
        <v>4</v>
      </c>
      <c r="J8" s="12" t="n">
        <v>3</v>
      </c>
      <c r="K8" s="12" t="n">
        <v>1</v>
      </c>
      <c r="L8" s="12" t="n">
        <v>1</v>
      </c>
      <c r="M8" s="12" t="n">
        <v>2</v>
      </c>
      <c r="N8" s="12" t="n">
        <v>0</v>
      </c>
      <c r="O8" s="12" t="n">
        <v>0</v>
      </c>
      <c r="P8" s="12" t="n">
        <v>1</v>
      </c>
      <c r="Q8" s="12" t="n">
        <v>1</v>
      </c>
      <c r="R8" s="12" t="n">
        <v>0</v>
      </c>
      <c r="S8" s="12" t="n">
        <v>0</v>
      </c>
      <c r="T8" s="10" t="n">
        <f aca="false">SUM(B8:S8)</f>
        <v>31</v>
      </c>
      <c r="U8" s="11" t="n">
        <f aca="false">T8/T64</f>
        <v>0.0142463235294118</v>
      </c>
      <c r="V8" s="7"/>
      <c r="W8" s="7"/>
      <c r="X8" s="7"/>
      <c r="Y8" s="7"/>
    </row>
    <row r="9" customFormat="false" ht="13.8" hidden="false" customHeight="false" outlineLevel="0" collapsed="false">
      <c r="A9" s="8" t="s">
        <v>28</v>
      </c>
      <c r="B9" s="12" t="n">
        <v>0</v>
      </c>
      <c r="C9" s="12" t="n">
        <v>0</v>
      </c>
      <c r="D9" s="12" t="n">
        <v>3</v>
      </c>
      <c r="E9" s="12" t="n">
        <v>5</v>
      </c>
      <c r="F9" s="12" t="n">
        <v>2</v>
      </c>
      <c r="G9" s="12" t="n">
        <v>1</v>
      </c>
      <c r="H9" s="12" t="n">
        <v>1</v>
      </c>
      <c r="I9" s="12" t="n">
        <v>2</v>
      </c>
      <c r="J9" s="12" t="n">
        <v>2</v>
      </c>
      <c r="K9" s="12" t="n">
        <v>1</v>
      </c>
      <c r="L9" s="12" t="n">
        <v>1</v>
      </c>
      <c r="M9" s="12" t="n">
        <v>1</v>
      </c>
      <c r="N9" s="12" t="n">
        <v>1</v>
      </c>
      <c r="O9" s="12" t="n">
        <v>1</v>
      </c>
      <c r="P9" s="12" t="n">
        <v>0</v>
      </c>
      <c r="Q9" s="12" t="n">
        <v>1</v>
      </c>
      <c r="R9" s="12" t="n">
        <v>1</v>
      </c>
      <c r="S9" s="12" t="n">
        <v>0</v>
      </c>
      <c r="T9" s="10" t="n">
        <f aca="false">SUM(B9:S9)</f>
        <v>23</v>
      </c>
      <c r="U9" s="11" t="n">
        <f aca="false">T9/T64</f>
        <v>0.0105698529411765</v>
      </c>
      <c r="V9" s="7"/>
      <c r="W9" s="7"/>
      <c r="X9" s="7"/>
      <c r="Y9" s="7"/>
    </row>
    <row r="10" customFormat="false" ht="13.8" hidden="false" customHeight="false" outlineLevel="0" collapsed="false">
      <c r="A10" s="8" t="s">
        <v>29</v>
      </c>
      <c r="B10" s="12" t="n">
        <v>0</v>
      </c>
      <c r="C10" s="12" t="n">
        <v>0</v>
      </c>
      <c r="D10" s="12" t="n">
        <v>2</v>
      </c>
      <c r="E10" s="12" t="n">
        <v>1</v>
      </c>
      <c r="F10" s="12" t="n">
        <v>1</v>
      </c>
      <c r="G10" s="12" t="n">
        <v>4</v>
      </c>
      <c r="H10" s="12" t="n">
        <v>1</v>
      </c>
      <c r="I10" s="12" t="n">
        <v>7</v>
      </c>
      <c r="J10" s="12" t="n">
        <v>1</v>
      </c>
      <c r="K10" s="12" t="n">
        <v>0</v>
      </c>
      <c r="L10" s="12" t="n">
        <v>0</v>
      </c>
      <c r="M10" s="12" t="n">
        <v>0</v>
      </c>
      <c r="N10" s="12" t="n">
        <v>0</v>
      </c>
      <c r="O10" s="12" t="n">
        <v>0</v>
      </c>
      <c r="P10" s="12" t="n">
        <v>2</v>
      </c>
      <c r="Q10" s="12" t="n">
        <v>1</v>
      </c>
      <c r="R10" s="12" t="n">
        <v>0</v>
      </c>
      <c r="S10" s="12" t="n">
        <v>1</v>
      </c>
      <c r="T10" s="10" t="n">
        <f aca="false">SUM(B10:S10)</f>
        <v>21</v>
      </c>
      <c r="U10" s="11" t="n">
        <f aca="false">T10/T64</f>
        <v>0.00965073529411765</v>
      </c>
      <c r="V10" s="7"/>
      <c r="W10" s="7"/>
      <c r="X10" s="7"/>
      <c r="Y10" s="7"/>
    </row>
    <row r="11" customFormat="false" ht="13.8" hidden="false" customHeight="false" outlineLevel="0" collapsed="false">
      <c r="A11" s="8" t="s">
        <v>30</v>
      </c>
      <c r="B11" s="12" t="n">
        <v>2</v>
      </c>
      <c r="C11" s="12" t="n">
        <v>0</v>
      </c>
      <c r="D11" s="12" t="n">
        <v>12</v>
      </c>
      <c r="E11" s="12" t="n">
        <v>11</v>
      </c>
      <c r="F11" s="12" t="n">
        <v>0</v>
      </c>
      <c r="G11" s="12" t="n">
        <v>5</v>
      </c>
      <c r="H11" s="12" t="n">
        <v>1</v>
      </c>
      <c r="I11" s="12" t="n">
        <v>3</v>
      </c>
      <c r="J11" s="12" t="n">
        <v>2</v>
      </c>
      <c r="K11" s="12" t="n">
        <v>0</v>
      </c>
      <c r="L11" s="12" t="n">
        <v>3</v>
      </c>
      <c r="M11" s="12" t="n">
        <v>1</v>
      </c>
      <c r="N11" s="12" t="n">
        <v>0</v>
      </c>
      <c r="O11" s="12" t="n">
        <v>0</v>
      </c>
      <c r="P11" s="12" t="n">
        <v>3</v>
      </c>
      <c r="Q11" s="12" t="n">
        <v>0</v>
      </c>
      <c r="R11" s="12" t="n">
        <v>0</v>
      </c>
      <c r="S11" s="12" t="n">
        <v>1</v>
      </c>
      <c r="T11" s="10" t="n">
        <f aca="false">SUM(B11:S11)</f>
        <v>44</v>
      </c>
      <c r="U11" s="11" t="n">
        <f aca="false">T11/T64</f>
        <v>0.0202205882352941</v>
      </c>
      <c r="V11" s="7"/>
      <c r="W11" s="7"/>
      <c r="X11" s="7"/>
      <c r="Y11" s="7"/>
    </row>
    <row r="12" customFormat="false" ht="13.8" hidden="false" customHeight="false" outlineLevel="0" collapsed="false">
      <c r="A12" s="8" t="s">
        <v>31</v>
      </c>
      <c r="B12" s="12" t="n">
        <v>0</v>
      </c>
      <c r="C12" s="12" t="n">
        <v>0</v>
      </c>
      <c r="D12" s="12" t="n">
        <v>4</v>
      </c>
      <c r="E12" s="12" t="n">
        <v>10</v>
      </c>
      <c r="F12" s="12" t="n">
        <v>1</v>
      </c>
      <c r="G12" s="12" t="n">
        <v>5</v>
      </c>
      <c r="H12" s="12" t="n">
        <v>2</v>
      </c>
      <c r="I12" s="12" t="n">
        <v>7</v>
      </c>
      <c r="J12" s="12" t="n">
        <v>3</v>
      </c>
      <c r="K12" s="12" t="n">
        <v>3</v>
      </c>
      <c r="L12" s="12" t="n">
        <v>1</v>
      </c>
      <c r="M12" s="12" t="n">
        <v>1</v>
      </c>
      <c r="N12" s="12" t="n">
        <v>0</v>
      </c>
      <c r="O12" s="12" t="n">
        <v>0</v>
      </c>
      <c r="P12" s="12" t="n">
        <v>3</v>
      </c>
      <c r="Q12" s="12" t="n">
        <v>0</v>
      </c>
      <c r="R12" s="12" t="n">
        <v>0</v>
      </c>
      <c r="S12" s="12" t="n">
        <v>2</v>
      </c>
      <c r="T12" s="10" t="n">
        <f aca="false">SUM(B12:S12)</f>
        <v>42</v>
      </c>
      <c r="U12" s="11" t="n">
        <f aca="false">T12/T64</f>
        <v>0.0193014705882353</v>
      </c>
      <c r="V12" s="7"/>
      <c r="W12" s="7"/>
      <c r="X12" s="7"/>
      <c r="Y12" s="7"/>
    </row>
    <row r="13" customFormat="false" ht="13.8" hidden="false" customHeight="false" outlineLevel="0" collapsed="false">
      <c r="A13" s="8" t="s">
        <v>32</v>
      </c>
      <c r="B13" s="12" t="n">
        <v>2</v>
      </c>
      <c r="C13" s="12" t="n">
        <v>0</v>
      </c>
      <c r="D13" s="12" t="n">
        <v>4</v>
      </c>
      <c r="E13" s="12" t="n">
        <v>3</v>
      </c>
      <c r="F13" s="12" t="n">
        <v>0</v>
      </c>
      <c r="G13" s="12" t="n">
        <v>7</v>
      </c>
      <c r="H13" s="12" t="n">
        <v>2</v>
      </c>
      <c r="I13" s="12" t="n">
        <v>6</v>
      </c>
      <c r="J13" s="12" t="n">
        <v>1</v>
      </c>
      <c r="K13" s="12" t="n">
        <v>1</v>
      </c>
      <c r="L13" s="12" t="n">
        <v>0</v>
      </c>
      <c r="M13" s="12" t="n">
        <v>0</v>
      </c>
      <c r="N13" s="12" t="n">
        <v>0</v>
      </c>
      <c r="O13" s="12" t="n">
        <v>0</v>
      </c>
      <c r="P13" s="12" t="n">
        <v>4</v>
      </c>
      <c r="Q13" s="12" t="n">
        <v>1</v>
      </c>
      <c r="R13" s="12" t="n">
        <v>0</v>
      </c>
      <c r="S13" s="12" t="n">
        <v>0</v>
      </c>
      <c r="T13" s="10" t="n">
        <f aca="false">SUM(B13:S13)</f>
        <v>31</v>
      </c>
      <c r="U13" s="11" t="n">
        <f aca="false">T13/T64</f>
        <v>0.0142463235294118</v>
      </c>
      <c r="V13" s="7"/>
      <c r="W13" s="7"/>
      <c r="X13" s="7"/>
      <c r="Y13" s="7"/>
    </row>
    <row r="14" customFormat="false" ht="13.8" hidden="false" customHeight="false" outlineLevel="0" collapsed="false">
      <c r="A14" s="8" t="s">
        <v>33</v>
      </c>
      <c r="B14" s="12" t="n">
        <v>40</v>
      </c>
      <c r="C14" s="12" t="n">
        <v>0</v>
      </c>
      <c r="D14" s="12" t="n">
        <v>7</v>
      </c>
      <c r="E14" s="12" t="n">
        <v>4</v>
      </c>
      <c r="F14" s="12" t="n">
        <v>1</v>
      </c>
      <c r="G14" s="12" t="n">
        <v>1</v>
      </c>
      <c r="H14" s="12" t="n">
        <v>15</v>
      </c>
      <c r="I14" s="12" t="n">
        <v>8</v>
      </c>
      <c r="J14" s="12" t="n">
        <v>2</v>
      </c>
      <c r="K14" s="12" t="n">
        <v>0</v>
      </c>
      <c r="L14" s="12" t="n">
        <v>0</v>
      </c>
      <c r="M14" s="12" t="n">
        <v>0</v>
      </c>
      <c r="N14" s="12" t="n">
        <v>0</v>
      </c>
      <c r="O14" s="12" t="n">
        <v>0</v>
      </c>
      <c r="P14" s="12" t="n">
        <v>6</v>
      </c>
      <c r="Q14" s="12" t="n">
        <v>1</v>
      </c>
      <c r="R14" s="12" t="n">
        <v>2</v>
      </c>
      <c r="S14" s="12" t="n">
        <v>0</v>
      </c>
      <c r="T14" s="10" t="n">
        <f aca="false">SUM(B14:S14)</f>
        <v>87</v>
      </c>
      <c r="U14" s="11" t="n">
        <f aca="false">T14/T64</f>
        <v>0.0399816176470588</v>
      </c>
      <c r="V14" s="7"/>
      <c r="W14" s="7"/>
      <c r="X14" s="7"/>
      <c r="Y14" s="7"/>
    </row>
    <row r="15" customFormat="false" ht="15.75" hidden="false" customHeight="true" outlineLevel="0" collapsed="false">
      <c r="A15" s="8" t="s">
        <v>34</v>
      </c>
      <c r="B15" s="12" t="n">
        <v>5</v>
      </c>
      <c r="C15" s="12" t="n">
        <v>0</v>
      </c>
      <c r="D15" s="12" t="n">
        <v>3</v>
      </c>
      <c r="E15" s="12" t="n">
        <v>1</v>
      </c>
      <c r="F15" s="12" t="n">
        <v>1</v>
      </c>
      <c r="G15" s="12" t="n">
        <v>1</v>
      </c>
      <c r="H15" s="12" t="n">
        <v>6</v>
      </c>
      <c r="I15" s="12" t="n">
        <v>7</v>
      </c>
      <c r="J15" s="12" t="n">
        <v>1</v>
      </c>
      <c r="K15" s="12" t="n">
        <v>0</v>
      </c>
      <c r="L15" s="12" t="n">
        <v>0</v>
      </c>
      <c r="M15" s="12" t="n">
        <v>0</v>
      </c>
      <c r="N15" s="12" t="n">
        <v>3</v>
      </c>
      <c r="O15" s="12" t="n">
        <v>0</v>
      </c>
      <c r="P15" s="12" t="n">
        <v>3</v>
      </c>
      <c r="Q15" s="12" t="n">
        <v>1</v>
      </c>
      <c r="R15" s="12" t="n">
        <v>1</v>
      </c>
      <c r="S15" s="12" t="n">
        <v>0</v>
      </c>
      <c r="T15" s="10" t="n">
        <f aca="false">SUM(B15:S15)</f>
        <v>33</v>
      </c>
      <c r="U15" s="11" t="n">
        <f aca="false">T15/T64</f>
        <v>0.0151654411764706</v>
      </c>
      <c r="V15" s="7"/>
      <c r="W15" s="7"/>
      <c r="X15" s="7"/>
      <c r="Y15" s="7"/>
    </row>
    <row r="16" customFormat="false" ht="15.75" hidden="false" customHeight="true" outlineLevel="0" collapsed="false">
      <c r="A16" s="8" t="s">
        <v>35</v>
      </c>
      <c r="B16" s="12" t="n">
        <v>0</v>
      </c>
      <c r="C16" s="12" t="n">
        <v>0</v>
      </c>
      <c r="D16" s="12" t="n">
        <v>4</v>
      </c>
      <c r="E16" s="12" t="n">
        <v>1</v>
      </c>
      <c r="F16" s="12" t="n">
        <v>4</v>
      </c>
      <c r="G16" s="12" t="n">
        <v>0</v>
      </c>
      <c r="H16" s="12" t="n">
        <v>0</v>
      </c>
      <c r="I16" s="12" t="n">
        <v>3</v>
      </c>
      <c r="J16" s="12" t="n">
        <v>1</v>
      </c>
      <c r="K16" s="12" t="n">
        <v>0</v>
      </c>
      <c r="L16" s="12" t="n">
        <v>0</v>
      </c>
      <c r="M16" s="12" t="n">
        <v>0</v>
      </c>
      <c r="N16" s="12" t="n">
        <v>0</v>
      </c>
      <c r="O16" s="12" t="n">
        <v>0</v>
      </c>
      <c r="P16" s="12" t="n">
        <v>3</v>
      </c>
      <c r="Q16" s="12" t="n">
        <v>1</v>
      </c>
      <c r="R16" s="12" t="n">
        <v>0</v>
      </c>
      <c r="S16" s="12" t="n">
        <v>0</v>
      </c>
      <c r="T16" s="10" t="n">
        <f aca="false">SUM(B16:S16)</f>
        <v>17</v>
      </c>
      <c r="U16" s="11" t="n">
        <f aca="false">T16/T64</f>
        <v>0.0078125</v>
      </c>
      <c r="V16" s="7"/>
      <c r="W16" s="7"/>
      <c r="X16" s="7"/>
      <c r="Y16" s="7"/>
    </row>
    <row r="17" customFormat="false" ht="15.75" hidden="false" customHeight="true" outlineLevel="0" collapsed="false">
      <c r="A17" s="8" t="s">
        <v>36</v>
      </c>
      <c r="B17" s="12" t="n">
        <v>0</v>
      </c>
      <c r="C17" s="12" t="n">
        <v>0</v>
      </c>
      <c r="D17" s="12" t="n">
        <v>1</v>
      </c>
      <c r="E17" s="12" t="n">
        <v>0</v>
      </c>
      <c r="F17" s="12" t="n">
        <v>0</v>
      </c>
      <c r="G17" s="12" t="n">
        <v>1</v>
      </c>
      <c r="H17" s="12" t="n">
        <v>0</v>
      </c>
      <c r="I17" s="12" t="n">
        <v>0</v>
      </c>
      <c r="J17" s="12" t="n">
        <v>1</v>
      </c>
      <c r="K17" s="12" t="n">
        <v>0</v>
      </c>
      <c r="L17" s="12" t="n">
        <v>1</v>
      </c>
      <c r="M17" s="12" t="n">
        <v>0</v>
      </c>
      <c r="N17" s="12" t="n">
        <v>0</v>
      </c>
      <c r="O17" s="12" t="n">
        <v>0</v>
      </c>
      <c r="P17" s="12" t="n">
        <v>3</v>
      </c>
      <c r="Q17" s="12" t="n">
        <v>0</v>
      </c>
      <c r="R17" s="12" t="n">
        <v>0</v>
      </c>
      <c r="S17" s="12" t="n">
        <v>0</v>
      </c>
      <c r="T17" s="10" t="n">
        <f aca="false">SUM(B17:S17)</f>
        <v>7</v>
      </c>
      <c r="U17" s="11" t="n">
        <f aca="false">T17/T64</f>
        <v>0.00321691176470588</v>
      </c>
      <c r="V17" s="7"/>
      <c r="W17" s="7"/>
      <c r="X17" s="7"/>
      <c r="Y17" s="7"/>
    </row>
    <row r="18" customFormat="false" ht="15.75" hidden="false" customHeight="true" outlineLevel="0" collapsed="false">
      <c r="A18" s="8" t="s">
        <v>37</v>
      </c>
      <c r="B18" s="12" t="n">
        <v>8</v>
      </c>
      <c r="C18" s="12" t="n">
        <v>0</v>
      </c>
      <c r="D18" s="12" t="n">
        <v>0</v>
      </c>
      <c r="E18" s="12" t="n">
        <v>1</v>
      </c>
      <c r="F18" s="12" t="n">
        <v>1</v>
      </c>
      <c r="G18" s="12" t="n">
        <v>2</v>
      </c>
      <c r="H18" s="12" t="n">
        <v>7</v>
      </c>
      <c r="I18" s="12" t="n">
        <v>7</v>
      </c>
      <c r="J18" s="12" t="n">
        <v>2</v>
      </c>
      <c r="K18" s="12" t="n">
        <v>1</v>
      </c>
      <c r="L18" s="12" t="n">
        <v>2</v>
      </c>
      <c r="M18" s="12" t="n">
        <v>4</v>
      </c>
      <c r="N18" s="12" t="n">
        <v>1</v>
      </c>
      <c r="O18" s="12" t="n">
        <v>0</v>
      </c>
      <c r="P18" s="12" t="n">
        <v>7</v>
      </c>
      <c r="Q18" s="12" t="n">
        <v>3</v>
      </c>
      <c r="R18" s="12" t="n">
        <v>0</v>
      </c>
      <c r="S18" s="12" t="n">
        <v>3</v>
      </c>
      <c r="T18" s="10" t="n">
        <f aca="false">SUM(B18:S18)</f>
        <v>49</v>
      </c>
      <c r="U18" s="11" t="n">
        <f aca="false">T18/T64</f>
        <v>0.0225183823529412</v>
      </c>
      <c r="V18" s="7"/>
      <c r="W18" s="7"/>
      <c r="X18" s="7"/>
      <c r="Y18" s="7"/>
    </row>
    <row r="19" customFormat="false" ht="15.75" hidden="false" customHeight="true" outlineLevel="0" collapsed="false">
      <c r="A19" s="8" t="s">
        <v>38</v>
      </c>
      <c r="B19" s="12" t="n">
        <v>2</v>
      </c>
      <c r="C19" s="12" t="n">
        <v>0</v>
      </c>
      <c r="D19" s="12" t="n">
        <v>5</v>
      </c>
      <c r="E19" s="12" t="n">
        <v>5</v>
      </c>
      <c r="F19" s="12" t="n">
        <v>1</v>
      </c>
      <c r="G19" s="12" t="n">
        <v>4</v>
      </c>
      <c r="H19" s="12" t="n">
        <v>2</v>
      </c>
      <c r="I19" s="12" t="n">
        <v>2</v>
      </c>
      <c r="J19" s="12" t="n">
        <v>1</v>
      </c>
      <c r="K19" s="12" t="n">
        <v>0</v>
      </c>
      <c r="L19" s="12" t="n">
        <v>1</v>
      </c>
      <c r="M19" s="12" t="n">
        <v>0</v>
      </c>
      <c r="N19" s="12" t="n">
        <v>4</v>
      </c>
      <c r="O19" s="12" t="n">
        <v>0</v>
      </c>
      <c r="P19" s="12" t="n">
        <v>7</v>
      </c>
      <c r="Q19" s="12" t="n">
        <v>3</v>
      </c>
      <c r="R19" s="12" t="n">
        <v>1</v>
      </c>
      <c r="S19" s="12" t="n">
        <v>2</v>
      </c>
      <c r="T19" s="10" t="n">
        <f aca="false">SUM(B19:S19)</f>
        <v>40</v>
      </c>
      <c r="U19" s="11" t="n">
        <f aca="false">T19/T64</f>
        <v>0.0183823529411765</v>
      </c>
      <c r="V19" s="7"/>
      <c r="W19" s="7"/>
      <c r="X19" s="7"/>
      <c r="Y19" s="7"/>
    </row>
    <row r="20" customFormat="false" ht="15.75" hidden="false" customHeight="true" outlineLevel="0" collapsed="false">
      <c r="A20" s="8" t="s">
        <v>39</v>
      </c>
      <c r="B20" s="12" t="n">
        <v>0</v>
      </c>
      <c r="C20" s="13" t="n">
        <v>0</v>
      </c>
      <c r="D20" s="12" t="n">
        <v>12</v>
      </c>
      <c r="E20" s="12" t="n">
        <v>2</v>
      </c>
      <c r="F20" s="12" t="n">
        <v>2</v>
      </c>
      <c r="G20" s="12" t="n">
        <v>13</v>
      </c>
      <c r="H20" s="12" t="n">
        <v>4</v>
      </c>
      <c r="I20" s="12" t="n">
        <v>5</v>
      </c>
      <c r="J20" s="12" t="n">
        <v>4</v>
      </c>
      <c r="K20" s="12" t="n">
        <v>1</v>
      </c>
      <c r="L20" s="12" t="n">
        <v>1</v>
      </c>
      <c r="M20" s="12" t="n">
        <v>0</v>
      </c>
      <c r="N20" s="12" t="n">
        <v>0</v>
      </c>
      <c r="O20" s="12" t="n">
        <v>1</v>
      </c>
      <c r="P20" s="12" t="n">
        <v>1</v>
      </c>
      <c r="Q20" s="12" t="n">
        <v>1</v>
      </c>
      <c r="R20" s="12" t="n">
        <v>0</v>
      </c>
      <c r="S20" s="12" t="n">
        <v>3</v>
      </c>
      <c r="T20" s="10" t="n">
        <f aca="false">SUM(B20:S20)</f>
        <v>50</v>
      </c>
      <c r="U20" s="11" t="n">
        <f aca="false">T20/T64</f>
        <v>0.0229779411764706</v>
      </c>
      <c r="V20" s="7"/>
      <c r="W20" s="7"/>
      <c r="X20" s="7"/>
      <c r="Y20" s="7"/>
    </row>
    <row r="21" customFormat="false" ht="15.75" hidden="false" customHeight="true" outlineLevel="0" collapsed="false">
      <c r="A21" s="8" t="s">
        <v>40</v>
      </c>
      <c r="B21" s="12" t="n">
        <v>0</v>
      </c>
      <c r="C21" s="12" t="n">
        <v>0</v>
      </c>
      <c r="D21" s="12" t="n">
        <v>6</v>
      </c>
      <c r="E21" s="12" t="n">
        <v>3</v>
      </c>
      <c r="F21" s="12" t="n">
        <v>2</v>
      </c>
      <c r="G21" s="12" t="n">
        <v>10</v>
      </c>
      <c r="H21" s="12" t="n">
        <v>4</v>
      </c>
      <c r="I21" s="12" t="n">
        <v>3</v>
      </c>
      <c r="J21" s="12" t="n">
        <v>6</v>
      </c>
      <c r="K21" s="12" t="n">
        <v>1</v>
      </c>
      <c r="L21" s="12" t="n">
        <v>0</v>
      </c>
      <c r="M21" s="12" t="n">
        <v>1</v>
      </c>
      <c r="N21" s="12" t="n">
        <v>0</v>
      </c>
      <c r="O21" s="12" t="n">
        <v>0</v>
      </c>
      <c r="P21" s="12" t="n">
        <v>7</v>
      </c>
      <c r="Q21" s="12" t="n">
        <v>0</v>
      </c>
      <c r="R21" s="12" t="n">
        <v>0</v>
      </c>
      <c r="S21" s="12" t="n">
        <v>0</v>
      </c>
      <c r="T21" s="10" t="n">
        <f aca="false">SUM(B21:S21)</f>
        <v>43</v>
      </c>
      <c r="U21" s="11" t="n">
        <f aca="false">T21/T64</f>
        <v>0.0197610294117647</v>
      </c>
      <c r="V21" s="7"/>
      <c r="W21" s="7"/>
      <c r="X21" s="7"/>
      <c r="Y21" s="7"/>
    </row>
    <row r="22" customFormat="false" ht="15.75" hidden="false" customHeight="true" outlineLevel="0" collapsed="false">
      <c r="A22" s="8" t="s">
        <v>41</v>
      </c>
      <c r="B22" s="12" t="n">
        <v>1</v>
      </c>
      <c r="C22" s="12" t="n">
        <v>0</v>
      </c>
      <c r="D22" s="12" t="n">
        <v>3</v>
      </c>
      <c r="E22" s="12" t="n">
        <v>0</v>
      </c>
      <c r="F22" s="12" t="n">
        <v>4</v>
      </c>
      <c r="G22" s="12" t="n">
        <v>7</v>
      </c>
      <c r="H22" s="12" t="n">
        <v>2</v>
      </c>
      <c r="I22" s="12" t="n">
        <v>4</v>
      </c>
      <c r="J22" s="12" t="n">
        <v>5</v>
      </c>
      <c r="K22" s="12" t="n">
        <v>3</v>
      </c>
      <c r="L22" s="12" t="n">
        <v>2</v>
      </c>
      <c r="M22" s="12" t="n">
        <v>3</v>
      </c>
      <c r="N22" s="12" t="n">
        <v>0</v>
      </c>
      <c r="O22" s="12" t="n">
        <v>0</v>
      </c>
      <c r="P22" s="12" t="n">
        <v>8</v>
      </c>
      <c r="Q22" s="12" t="n">
        <v>0</v>
      </c>
      <c r="R22" s="12" t="n">
        <v>0</v>
      </c>
      <c r="S22" s="12" t="n">
        <v>1</v>
      </c>
      <c r="T22" s="10" t="n">
        <f aca="false">SUM(B22:S22)</f>
        <v>43</v>
      </c>
      <c r="U22" s="11" t="n">
        <f aca="false">T22/T64</f>
        <v>0.0197610294117647</v>
      </c>
      <c r="V22" s="7"/>
      <c r="W22" s="7"/>
      <c r="X22" s="7"/>
      <c r="Y22" s="7"/>
    </row>
    <row r="23" customFormat="false" ht="15.75" hidden="false" customHeight="true" outlineLevel="0" collapsed="false">
      <c r="A23" s="8" t="s">
        <v>42</v>
      </c>
      <c r="B23" s="12" t="n">
        <v>2</v>
      </c>
      <c r="C23" s="12" t="n">
        <v>0</v>
      </c>
      <c r="D23" s="12" t="n">
        <v>5</v>
      </c>
      <c r="E23" s="12" t="n">
        <v>6</v>
      </c>
      <c r="F23" s="12" t="n">
        <v>0</v>
      </c>
      <c r="G23" s="12" t="n">
        <v>3</v>
      </c>
      <c r="H23" s="12" t="n">
        <v>0</v>
      </c>
      <c r="I23" s="12" t="n">
        <v>7</v>
      </c>
      <c r="J23" s="12" t="n">
        <v>2</v>
      </c>
      <c r="K23" s="12" t="n">
        <v>0</v>
      </c>
      <c r="L23" s="12" t="n">
        <v>0</v>
      </c>
      <c r="M23" s="12" t="n">
        <v>2</v>
      </c>
      <c r="N23" s="12" t="n">
        <v>0</v>
      </c>
      <c r="O23" s="12" t="n">
        <v>0</v>
      </c>
      <c r="P23" s="12" t="n">
        <v>0</v>
      </c>
      <c r="Q23" s="12" t="n">
        <v>1</v>
      </c>
      <c r="R23" s="12" t="n">
        <v>0</v>
      </c>
      <c r="S23" s="12" t="n">
        <v>0</v>
      </c>
      <c r="T23" s="10" t="n">
        <f aca="false">SUM(B23:S23)</f>
        <v>28</v>
      </c>
      <c r="U23" s="11" t="n">
        <f aca="false">T23/T64</f>
        <v>0.0128676470588235</v>
      </c>
      <c r="V23" s="7"/>
      <c r="W23" s="7"/>
      <c r="X23" s="7"/>
      <c r="Y23" s="7"/>
    </row>
    <row r="24" customFormat="false" ht="15.75" hidden="false" customHeight="true" outlineLevel="0" collapsed="false">
      <c r="A24" s="8" t="s">
        <v>43</v>
      </c>
      <c r="B24" s="12" t="n">
        <v>0</v>
      </c>
      <c r="C24" s="12" t="n">
        <v>1</v>
      </c>
      <c r="D24" s="12" t="n">
        <v>3</v>
      </c>
      <c r="E24" s="12" t="n">
        <v>2</v>
      </c>
      <c r="F24" s="12" t="n">
        <v>1</v>
      </c>
      <c r="G24" s="12" t="n">
        <v>12</v>
      </c>
      <c r="H24" s="12" t="n">
        <v>4</v>
      </c>
      <c r="I24" s="12" t="n">
        <v>8</v>
      </c>
      <c r="J24" s="12" t="n">
        <v>2</v>
      </c>
      <c r="K24" s="12" t="n">
        <v>0</v>
      </c>
      <c r="L24" s="12" t="n">
        <v>5</v>
      </c>
      <c r="M24" s="12" t="n">
        <v>0</v>
      </c>
      <c r="N24" s="12" t="n">
        <v>7</v>
      </c>
      <c r="O24" s="12" t="n">
        <v>0</v>
      </c>
      <c r="P24" s="12" t="n">
        <v>2</v>
      </c>
      <c r="Q24" s="12" t="n">
        <v>1</v>
      </c>
      <c r="R24" s="12" t="n">
        <v>0</v>
      </c>
      <c r="S24" s="12" t="n">
        <v>0</v>
      </c>
      <c r="T24" s="10" t="n">
        <f aca="false">SUM(B24:S24)</f>
        <v>48</v>
      </c>
      <c r="U24" s="11" t="n">
        <f aca="false">T24/T64</f>
        <v>0.0220588235294118</v>
      </c>
      <c r="V24" s="7"/>
      <c r="W24" s="7"/>
      <c r="X24" s="7"/>
      <c r="Y24" s="7"/>
    </row>
    <row r="25" customFormat="false" ht="15.75" hidden="false" customHeight="true" outlineLevel="0" collapsed="false">
      <c r="A25" s="8" t="s">
        <v>44</v>
      </c>
      <c r="B25" s="12" t="n">
        <v>6</v>
      </c>
      <c r="C25" s="12" t="n">
        <v>2</v>
      </c>
      <c r="D25" s="12" t="n">
        <v>13</v>
      </c>
      <c r="E25" s="12" t="n">
        <v>14</v>
      </c>
      <c r="F25" s="12" t="n">
        <v>4</v>
      </c>
      <c r="G25" s="12" t="n">
        <v>18</v>
      </c>
      <c r="H25" s="12" t="n">
        <v>20</v>
      </c>
      <c r="I25" s="12" t="n">
        <v>8</v>
      </c>
      <c r="J25" s="12" t="n">
        <v>6</v>
      </c>
      <c r="K25" s="12" t="n">
        <v>2</v>
      </c>
      <c r="L25" s="12" t="n">
        <v>5</v>
      </c>
      <c r="M25" s="12" t="n">
        <v>3</v>
      </c>
      <c r="N25" s="12" t="n">
        <v>0</v>
      </c>
      <c r="O25" s="12" t="n">
        <v>1</v>
      </c>
      <c r="P25" s="12" t="n">
        <v>11</v>
      </c>
      <c r="Q25" s="12" t="n">
        <v>1</v>
      </c>
      <c r="R25" s="12" t="n">
        <v>2</v>
      </c>
      <c r="S25" s="12" t="n">
        <v>1</v>
      </c>
      <c r="T25" s="10" t="n">
        <f aca="false">SUM(B25:S25)</f>
        <v>117</v>
      </c>
      <c r="U25" s="11" t="n">
        <f aca="false">T25/T64</f>
        <v>0.0537683823529412</v>
      </c>
      <c r="V25" s="7"/>
      <c r="W25" s="7"/>
      <c r="X25" s="7"/>
      <c r="Y25" s="7"/>
    </row>
    <row r="26" customFormat="false" ht="15.75" hidden="false" customHeight="true" outlineLevel="0" collapsed="false">
      <c r="A26" s="8" t="s">
        <v>45</v>
      </c>
      <c r="B26" s="12" t="n">
        <v>1</v>
      </c>
      <c r="C26" s="12" t="n">
        <v>0</v>
      </c>
      <c r="D26" s="12" t="n">
        <v>1</v>
      </c>
      <c r="E26" s="12" t="n">
        <v>4</v>
      </c>
      <c r="F26" s="12" t="n">
        <v>0</v>
      </c>
      <c r="G26" s="12" t="n">
        <v>2</v>
      </c>
      <c r="H26" s="12" t="n">
        <v>0</v>
      </c>
      <c r="I26" s="12" t="n">
        <v>4</v>
      </c>
      <c r="J26" s="12" t="n">
        <v>4</v>
      </c>
      <c r="K26" s="12" t="n">
        <v>0</v>
      </c>
      <c r="L26" s="12" t="n">
        <v>0</v>
      </c>
      <c r="M26" s="12" t="n">
        <v>1</v>
      </c>
      <c r="N26" s="12" t="n">
        <v>0</v>
      </c>
      <c r="O26" s="12" t="n">
        <v>0</v>
      </c>
      <c r="P26" s="12" t="n">
        <v>1</v>
      </c>
      <c r="Q26" s="12" t="n">
        <v>1</v>
      </c>
      <c r="R26" s="12" t="n">
        <v>0</v>
      </c>
      <c r="S26" s="12" t="n">
        <v>0</v>
      </c>
      <c r="T26" s="10" t="n">
        <f aca="false">SUM(B26:S26)</f>
        <v>19</v>
      </c>
      <c r="U26" s="11" t="n">
        <f aca="false">T26/T64</f>
        <v>0.00873161764705882</v>
      </c>
      <c r="V26" s="7"/>
      <c r="W26" s="7"/>
      <c r="X26" s="7"/>
      <c r="Y26" s="7"/>
    </row>
    <row r="27" customFormat="false" ht="15.75" hidden="false" customHeight="true" outlineLevel="0" collapsed="false">
      <c r="A27" s="8" t="s">
        <v>46</v>
      </c>
      <c r="B27" s="12" t="n">
        <v>3</v>
      </c>
      <c r="C27" s="12" t="n">
        <v>1</v>
      </c>
      <c r="D27" s="12" t="n">
        <v>8</v>
      </c>
      <c r="E27" s="12" t="n">
        <v>19</v>
      </c>
      <c r="F27" s="12" t="n">
        <v>0</v>
      </c>
      <c r="G27" s="12" t="n">
        <v>18</v>
      </c>
      <c r="H27" s="12" t="n">
        <v>3</v>
      </c>
      <c r="I27" s="12" t="n">
        <v>8</v>
      </c>
      <c r="J27" s="12" t="n">
        <v>4</v>
      </c>
      <c r="K27" s="12" t="n">
        <v>0</v>
      </c>
      <c r="L27" s="12" t="n">
        <v>1</v>
      </c>
      <c r="M27" s="12" t="n">
        <v>1</v>
      </c>
      <c r="N27" s="12" t="n">
        <v>6</v>
      </c>
      <c r="O27" s="12" t="n">
        <v>0</v>
      </c>
      <c r="P27" s="12" t="n">
        <v>3</v>
      </c>
      <c r="Q27" s="12" t="n">
        <v>1</v>
      </c>
      <c r="R27" s="12" t="n">
        <v>2</v>
      </c>
      <c r="S27" s="12" t="n">
        <v>5</v>
      </c>
      <c r="T27" s="10" t="n">
        <f aca="false">SUM(B27:S27)</f>
        <v>83</v>
      </c>
      <c r="U27" s="11" t="n">
        <f aca="false">T27/T64</f>
        <v>0.0381433823529412</v>
      </c>
      <c r="V27" s="7"/>
      <c r="W27" s="7"/>
      <c r="X27" s="7"/>
      <c r="Y27" s="7"/>
    </row>
    <row r="28" customFormat="false" ht="15.75" hidden="false" customHeight="true" outlineLevel="0" collapsed="false">
      <c r="A28" s="8" t="s">
        <v>47</v>
      </c>
      <c r="B28" s="12" t="n">
        <v>1</v>
      </c>
      <c r="C28" s="12" t="n">
        <v>0</v>
      </c>
      <c r="D28" s="12" t="n">
        <v>2</v>
      </c>
      <c r="E28" s="12" t="n">
        <v>4</v>
      </c>
      <c r="F28" s="12" t="n">
        <v>10</v>
      </c>
      <c r="G28" s="12" t="n">
        <v>1</v>
      </c>
      <c r="H28" s="12" t="n">
        <v>1</v>
      </c>
      <c r="I28" s="12" t="n">
        <v>6</v>
      </c>
      <c r="J28" s="12" t="n">
        <v>1</v>
      </c>
      <c r="K28" s="12" t="n">
        <v>0</v>
      </c>
      <c r="L28" s="12" t="n">
        <v>1</v>
      </c>
      <c r="M28" s="12" t="n">
        <v>1</v>
      </c>
      <c r="N28" s="12" t="n">
        <v>11</v>
      </c>
      <c r="O28" s="12" t="n">
        <v>0</v>
      </c>
      <c r="P28" s="12" t="n">
        <v>5</v>
      </c>
      <c r="Q28" s="12" t="n">
        <v>1</v>
      </c>
      <c r="R28" s="12" t="n">
        <v>1</v>
      </c>
      <c r="S28" s="12" t="n">
        <v>2</v>
      </c>
      <c r="T28" s="10" t="n">
        <f aca="false">SUM(B28:S28)</f>
        <v>48</v>
      </c>
      <c r="U28" s="11" t="n">
        <f aca="false">T28/T64</f>
        <v>0.0220588235294118</v>
      </c>
      <c r="V28" s="7"/>
      <c r="W28" s="7"/>
      <c r="X28" s="7"/>
      <c r="Y28" s="7"/>
    </row>
    <row r="29" customFormat="false" ht="15.75" hidden="false" customHeight="true" outlineLevel="0" collapsed="false">
      <c r="A29" s="8" t="s">
        <v>48</v>
      </c>
      <c r="B29" s="12" t="n">
        <v>0</v>
      </c>
      <c r="C29" s="12" t="n">
        <v>0</v>
      </c>
      <c r="D29" s="12" t="n">
        <v>0</v>
      </c>
      <c r="E29" s="12" t="n">
        <v>0</v>
      </c>
      <c r="F29" s="12" t="n">
        <v>0</v>
      </c>
      <c r="G29" s="12" t="n">
        <v>0</v>
      </c>
      <c r="H29" s="12" t="n">
        <v>0</v>
      </c>
      <c r="I29" s="12" t="n">
        <v>0</v>
      </c>
      <c r="J29" s="12" t="n">
        <v>0</v>
      </c>
      <c r="K29" s="12" t="n">
        <v>0</v>
      </c>
      <c r="L29" s="12" t="n">
        <v>0</v>
      </c>
      <c r="M29" s="12" t="n">
        <v>0</v>
      </c>
      <c r="N29" s="12" t="n">
        <v>0</v>
      </c>
      <c r="O29" s="12" t="n">
        <v>0</v>
      </c>
      <c r="P29" s="12" t="n">
        <v>1</v>
      </c>
      <c r="Q29" s="12" t="n">
        <v>0</v>
      </c>
      <c r="R29" s="12" t="n">
        <v>0</v>
      </c>
      <c r="S29" s="12" t="n">
        <v>0</v>
      </c>
      <c r="T29" s="10" t="n">
        <f aca="false">SUM(B29:S29)</f>
        <v>1</v>
      </c>
      <c r="U29" s="11" t="n">
        <f aca="false">T29/T64</f>
        <v>0.000459558823529412</v>
      </c>
      <c r="V29" s="7"/>
      <c r="W29" s="7"/>
      <c r="X29" s="7"/>
      <c r="Y29" s="7"/>
    </row>
    <row r="30" customFormat="false" ht="15.75" hidden="false" customHeight="true" outlineLevel="0" collapsed="false">
      <c r="A30" s="8" t="s">
        <v>49</v>
      </c>
      <c r="B30" s="12" t="n">
        <v>4</v>
      </c>
      <c r="C30" s="12" t="n">
        <v>0</v>
      </c>
      <c r="D30" s="12" t="n">
        <v>0</v>
      </c>
      <c r="E30" s="12" t="n">
        <v>3</v>
      </c>
      <c r="F30" s="12" t="n">
        <v>3</v>
      </c>
      <c r="G30" s="12" t="n">
        <v>1</v>
      </c>
      <c r="H30" s="12" t="n">
        <v>5</v>
      </c>
      <c r="I30" s="12" t="n">
        <v>3</v>
      </c>
      <c r="J30" s="12" t="n">
        <v>2</v>
      </c>
      <c r="K30" s="12" t="n">
        <v>0</v>
      </c>
      <c r="L30" s="12" t="n">
        <v>0</v>
      </c>
      <c r="M30" s="12" t="n">
        <v>1</v>
      </c>
      <c r="N30" s="12" t="n">
        <v>2</v>
      </c>
      <c r="O30" s="12" t="n">
        <v>0</v>
      </c>
      <c r="P30" s="12" t="n">
        <v>2</v>
      </c>
      <c r="Q30" s="12" t="n">
        <v>1</v>
      </c>
      <c r="R30" s="12" t="n">
        <v>1</v>
      </c>
      <c r="S30" s="12" t="n">
        <v>3</v>
      </c>
      <c r="T30" s="10" t="n">
        <f aca="false">SUM(B30:S30)</f>
        <v>31</v>
      </c>
      <c r="U30" s="11" t="n">
        <f aca="false">T30/T64</f>
        <v>0.0142463235294118</v>
      </c>
    </row>
    <row r="31" customFormat="false" ht="15.75" hidden="false" customHeight="true" outlineLevel="0" collapsed="false">
      <c r="A31" s="8" t="s">
        <v>50</v>
      </c>
      <c r="B31" s="12" t="n">
        <v>0</v>
      </c>
      <c r="C31" s="12" t="n">
        <v>0</v>
      </c>
      <c r="D31" s="12" t="n">
        <v>5</v>
      </c>
      <c r="E31" s="12" t="n">
        <v>0</v>
      </c>
      <c r="F31" s="12" t="n">
        <v>0</v>
      </c>
      <c r="G31" s="12" t="n">
        <v>0</v>
      </c>
      <c r="H31" s="12" t="n">
        <v>3</v>
      </c>
      <c r="I31" s="12" t="n">
        <v>2</v>
      </c>
      <c r="J31" s="12" t="n">
        <v>2</v>
      </c>
      <c r="K31" s="12" t="n">
        <v>0</v>
      </c>
      <c r="L31" s="12" t="n">
        <v>0</v>
      </c>
      <c r="M31" s="12" t="n">
        <v>0</v>
      </c>
      <c r="N31" s="12" t="n">
        <v>1</v>
      </c>
      <c r="O31" s="12" t="n">
        <v>0</v>
      </c>
      <c r="P31" s="12" t="n">
        <v>0</v>
      </c>
      <c r="Q31" s="12" t="n">
        <v>1</v>
      </c>
      <c r="R31" s="12" t="n">
        <v>0</v>
      </c>
      <c r="S31" s="12" t="n">
        <v>0</v>
      </c>
      <c r="T31" s="10" t="n">
        <f aca="false">SUM(B31:S31)</f>
        <v>14</v>
      </c>
      <c r="U31" s="11" t="n">
        <f aca="false">T31/T64</f>
        <v>0.00643382352941176</v>
      </c>
    </row>
    <row r="32" customFormat="false" ht="15.75" hidden="false" customHeight="true" outlineLevel="0" collapsed="false">
      <c r="A32" s="8" t="s">
        <v>51</v>
      </c>
      <c r="B32" s="12" t="n">
        <v>2</v>
      </c>
      <c r="C32" s="12" t="n">
        <v>0</v>
      </c>
      <c r="D32" s="12" t="n">
        <v>4</v>
      </c>
      <c r="E32" s="12" t="n">
        <v>2</v>
      </c>
      <c r="F32" s="12" t="n">
        <v>1</v>
      </c>
      <c r="G32" s="12" t="n">
        <v>2</v>
      </c>
      <c r="H32" s="12" t="n">
        <v>2</v>
      </c>
      <c r="I32" s="12" t="n">
        <v>4</v>
      </c>
      <c r="J32" s="12" t="n">
        <v>0</v>
      </c>
      <c r="K32" s="12" t="n">
        <v>0</v>
      </c>
      <c r="L32" s="12" t="n">
        <v>0</v>
      </c>
      <c r="M32" s="12" t="n">
        <v>1</v>
      </c>
      <c r="N32" s="12" t="n">
        <v>1</v>
      </c>
      <c r="O32" s="12" t="n">
        <v>0</v>
      </c>
      <c r="P32" s="12" t="n">
        <v>2</v>
      </c>
      <c r="Q32" s="12" t="n">
        <v>0</v>
      </c>
      <c r="R32" s="12" t="n">
        <v>0</v>
      </c>
      <c r="S32" s="12" t="n">
        <v>0</v>
      </c>
      <c r="T32" s="10" t="n">
        <f aca="false">SUM(B32:S32)</f>
        <v>21</v>
      </c>
      <c r="U32" s="11" t="n">
        <f aca="false">T32/T64</f>
        <v>0.00965073529411765</v>
      </c>
    </row>
    <row r="33" customFormat="false" ht="15.75" hidden="false" customHeight="true" outlineLevel="0" collapsed="false">
      <c r="A33" s="8" t="s">
        <v>52</v>
      </c>
      <c r="B33" s="12" t="n">
        <v>5</v>
      </c>
      <c r="C33" s="12" t="n">
        <v>1</v>
      </c>
      <c r="D33" s="12" t="n">
        <v>4</v>
      </c>
      <c r="E33" s="12" t="n">
        <v>3</v>
      </c>
      <c r="F33" s="12" t="n">
        <v>1</v>
      </c>
      <c r="G33" s="12" t="n">
        <v>3</v>
      </c>
      <c r="H33" s="12" t="n">
        <v>2</v>
      </c>
      <c r="I33" s="12" t="n">
        <v>6</v>
      </c>
      <c r="J33" s="12" t="n">
        <v>4</v>
      </c>
      <c r="K33" s="12" t="n">
        <v>0</v>
      </c>
      <c r="L33" s="12" t="n">
        <v>1</v>
      </c>
      <c r="M33" s="12" t="n">
        <v>0</v>
      </c>
      <c r="N33" s="12" t="n">
        <v>1</v>
      </c>
      <c r="O33" s="12" t="n">
        <v>0</v>
      </c>
      <c r="P33" s="12" t="n">
        <v>1</v>
      </c>
      <c r="Q33" s="12" t="n">
        <v>0</v>
      </c>
      <c r="R33" s="12" t="n">
        <v>1</v>
      </c>
      <c r="S33" s="12" t="n">
        <v>2</v>
      </c>
      <c r="T33" s="10" t="n">
        <f aca="false">SUM(B33:S33)</f>
        <v>35</v>
      </c>
      <c r="U33" s="11" t="n">
        <f aca="false">T33/T64</f>
        <v>0.0160845588235294</v>
      </c>
    </row>
    <row r="34" customFormat="false" ht="15.75" hidden="false" customHeight="true" outlineLevel="0" collapsed="false">
      <c r="A34" s="8" t="s">
        <v>53</v>
      </c>
      <c r="B34" s="12" t="n">
        <v>0</v>
      </c>
      <c r="C34" s="12" t="n">
        <v>0</v>
      </c>
      <c r="D34" s="12" t="n">
        <v>4</v>
      </c>
      <c r="E34" s="12" t="n">
        <v>6</v>
      </c>
      <c r="F34" s="12" t="n">
        <v>1</v>
      </c>
      <c r="G34" s="12" t="n">
        <v>7</v>
      </c>
      <c r="H34" s="12" t="n">
        <v>0</v>
      </c>
      <c r="I34" s="12" t="n">
        <v>2</v>
      </c>
      <c r="J34" s="12" t="n">
        <v>2</v>
      </c>
      <c r="K34" s="12" t="n">
        <v>0</v>
      </c>
      <c r="L34" s="12" t="n">
        <v>2</v>
      </c>
      <c r="M34" s="12" t="n">
        <v>0</v>
      </c>
      <c r="N34" s="12" t="n">
        <v>1</v>
      </c>
      <c r="O34" s="12" t="n">
        <v>0</v>
      </c>
      <c r="P34" s="12" t="n">
        <v>5</v>
      </c>
      <c r="Q34" s="12" t="n">
        <v>0</v>
      </c>
      <c r="R34" s="12" t="n">
        <v>2</v>
      </c>
      <c r="S34" s="12" t="n">
        <v>0</v>
      </c>
      <c r="T34" s="10" t="n">
        <f aca="false">SUM(B34:S34)</f>
        <v>32</v>
      </c>
      <c r="U34" s="11" t="n">
        <f aca="false">T34/T64</f>
        <v>0.0147058823529412</v>
      </c>
    </row>
    <row r="35" customFormat="false" ht="15.75" hidden="false" customHeight="true" outlineLevel="0" collapsed="false">
      <c r="A35" s="8" t="s">
        <v>54</v>
      </c>
      <c r="B35" s="12" t="n">
        <v>3</v>
      </c>
      <c r="C35" s="12" t="n">
        <v>0</v>
      </c>
      <c r="D35" s="12" t="n">
        <v>5</v>
      </c>
      <c r="E35" s="12" t="n">
        <v>4</v>
      </c>
      <c r="F35" s="12" t="n">
        <v>2</v>
      </c>
      <c r="G35" s="12" t="n">
        <v>10</v>
      </c>
      <c r="H35" s="12" t="n">
        <v>1</v>
      </c>
      <c r="I35" s="12" t="n">
        <v>7</v>
      </c>
      <c r="J35" s="12" t="n">
        <v>3</v>
      </c>
      <c r="K35" s="12" t="n">
        <v>2</v>
      </c>
      <c r="L35" s="12" t="n">
        <v>0</v>
      </c>
      <c r="M35" s="12" t="n">
        <v>0</v>
      </c>
      <c r="N35" s="12" t="n">
        <v>0</v>
      </c>
      <c r="O35" s="12" t="n">
        <v>0</v>
      </c>
      <c r="P35" s="12" t="n">
        <v>3</v>
      </c>
      <c r="Q35" s="12" t="n">
        <v>0</v>
      </c>
      <c r="R35" s="12" t="n">
        <v>0</v>
      </c>
      <c r="S35" s="12" t="n">
        <v>0</v>
      </c>
      <c r="T35" s="10" t="n">
        <f aca="false">SUM(B35:S35)</f>
        <v>40</v>
      </c>
      <c r="U35" s="11" t="n">
        <f aca="false">T35/T64</f>
        <v>0.0183823529411765</v>
      </c>
    </row>
    <row r="36" customFormat="false" ht="15.75" hidden="false" customHeight="true" outlineLevel="0" collapsed="false">
      <c r="A36" s="8" t="s">
        <v>55</v>
      </c>
      <c r="B36" s="12" t="n">
        <v>1</v>
      </c>
      <c r="C36" s="13" t="n">
        <v>0</v>
      </c>
      <c r="D36" s="12" t="n">
        <v>1</v>
      </c>
      <c r="E36" s="12" t="n">
        <v>0</v>
      </c>
      <c r="F36" s="12" t="n">
        <v>3</v>
      </c>
      <c r="G36" s="12" t="n">
        <v>2</v>
      </c>
      <c r="H36" s="13" t="n">
        <v>6</v>
      </c>
      <c r="I36" s="12" t="n">
        <v>2</v>
      </c>
      <c r="J36" s="12" t="n">
        <v>5</v>
      </c>
      <c r="K36" s="13" t="n">
        <v>0</v>
      </c>
      <c r="L36" s="12" t="n">
        <v>1</v>
      </c>
      <c r="M36" s="13" t="n">
        <v>1</v>
      </c>
      <c r="N36" s="13" t="n">
        <v>0</v>
      </c>
      <c r="O36" s="13" t="n">
        <v>1</v>
      </c>
      <c r="P36" s="12" t="n">
        <v>8</v>
      </c>
      <c r="Q36" s="13" t="n">
        <v>0</v>
      </c>
      <c r="R36" s="13" t="n">
        <v>3</v>
      </c>
      <c r="S36" s="13" t="n">
        <v>1</v>
      </c>
      <c r="T36" s="10" t="n">
        <f aca="false">SUM(B36:S36)</f>
        <v>35</v>
      </c>
      <c r="U36" s="11" t="n">
        <f aca="false">T36/T64</f>
        <v>0.0160845588235294</v>
      </c>
    </row>
    <row r="37" customFormat="false" ht="15.75" hidden="false" customHeight="true" outlineLevel="0" collapsed="false">
      <c r="A37" s="8" t="s">
        <v>56</v>
      </c>
      <c r="B37" s="12" t="n">
        <v>0</v>
      </c>
      <c r="C37" s="13" t="n">
        <v>0</v>
      </c>
      <c r="D37" s="12" t="n">
        <v>0</v>
      </c>
      <c r="E37" s="12" t="n">
        <v>2</v>
      </c>
      <c r="F37" s="12" t="n">
        <v>0</v>
      </c>
      <c r="G37" s="12" t="n">
        <v>0</v>
      </c>
      <c r="H37" s="13" t="n">
        <v>1</v>
      </c>
      <c r="I37" s="12" t="n">
        <v>1</v>
      </c>
      <c r="J37" s="12" t="n">
        <v>2</v>
      </c>
      <c r="K37" s="13" t="n">
        <v>1</v>
      </c>
      <c r="L37" s="12" t="n">
        <v>0</v>
      </c>
      <c r="M37" s="13" t="n">
        <v>0</v>
      </c>
      <c r="N37" s="13" t="n">
        <v>0</v>
      </c>
      <c r="O37" s="13" t="n">
        <v>0</v>
      </c>
      <c r="P37" s="12" t="n">
        <v>0</v>
      </c>
      <c r="Q37" s="13" t="n">
        <v>0</v>
      </c>
      <c r="R37" s="13" t="n">
        <v>0</v>
      </c>
      <c r="S37" s="13" t="n">
        <v>0</v>
      </c>
      <c r="T37" s="10" t="n">
        <f aca="false">SUM(B37:S37)</f>
        <v>7</v>
      </c>
      <c r="U37" s="11" t="n">
        <f aca="false">T37/T64</f>
        <v>0.00321691176470588</v>
      </c>
    </row>
    <row r="38" customFormat="false" ht="15.75" hidden="false" customHeight="true" outlineLevel="0" collapsed="false">
      <c r="A38" s="8" t="s">
        <v>57</v>
      </c>
      <c r="B38" s="12" t="n">
        <v>0</v>
      </c>
      <c r="C38" s="13" t="n">
        <v>0</v>
      </c>
      <c r="D38" s="12" t="n">
        <v>0</v>
      </c>
      <c r="E38" s="12" t="n">
        <v>1</v>
      </c>
      <c r="F38" s="12" t="n">
        <v>1</v>
      </c>
      <c r="G38" s="12" t="n">
        <v>2</v>
      </c>
      <c r="H38" s="13" t="n">
        <v>1</v>
      </c>
      <c r="I38" s="12" t="n">
        <v>0</v>
      </c>
      <c r="J38" s="12" t="n">
        <v>1</v>
      </c>
      <c r="K38" s="13" t="n">
        <v>0</v>
      </c>
      <c r="L38" s="12" t="n">
        <v>0</v>
      </c>
      <c r="M38" s="13" t="n">
        <v>0</v>
      </c>
      <c r="N38" s="13" t="n">
        <v>0</v>
      </c>
      <c r="O38" s="13" t="n">
        <v>0</v>
      </c>
      <c r="P38" s="12" t="n">
        <v>1</v>
      </c>
      <c r="Q38" s="13" t="n">
        <v>0</v>
      </c>
      <c r="R38" s="13" t="n">
        <v>0</v>
      </c>
      <c r="S38" s="13" t="n">
        <v>0</v>
      </c>
      <c r="T38" s="10" t="n">
        <f aca="false">SUM(B38:S38)</f>
        <v>7</v>
      </c>
      <c r="U38" s="11" t="n">
        <f aca="false">T38/T64</f>
        <v>0.00321691176470588</v>
      </c>
    </row>
    <row r="39" customFormat="false" ht="15.75" hidden="false" customHeight="true" outlineLevel="0" collapsed="false">
      <c r="A39" s="8" t="s">
        <v>58</v>
      </c>
      <c r="B39" s="14" t="n">
        <v>2</v>
      </c>
      <c r="C39" s="13" t="n">
        <v>0</v>
      </c>
      <c r="D39" s="12" t="n">
        <v>6</v>
      </c>
      <c r="E39" s="12" t="n">
        <v>7</v>
      </c>
      <c r="F39" s="13" t="n">
        <v>2</v>
      </c>
      <c r="G39" s="12" t="n">
        <v>11</v>
      </c>
      <c r="H39" s="12" t="n">
        <v>7</v>
      </c>
      <c r="I39" s="12" t="n">
        <v>5</v>
      </c>
      <c r="J39" s="12" t="n">
        <v>5</v>
      </c>
      <c r="K39" s="12" t="n">
        <v>1</v>
      </c>
      <c r="L39" s="12" t="n">
        <v>0</v>
      </c>
      <c r="M39" s="12" t="n">
        <v>1</v>
      </c>
      <c r="N39" s="13" t="n">
        <v>1</v>
      </c>
      <c r="O39" s="12" t="n">
        <v>1</v>
      </c>
      <c r="P39" s="12" t="n">
        <v>6</v>
      </c>
      <c r="Q39" s="13" t="n">
        <v>0</v>
      </c>
      <c r="R39" s="13" t="n">
        <v>0</v>
      </c>
      <c r="S39" s="13" t="n">
        <v>0</v>
      </c>
      <c r="T39" s="10" t="n">
        <f aca="false">SUM(B39:S39)</f>
        <v>55</v>
      </c>
      <c r="U39" s="11" t="n">
        <f aca="false">T39/T64</f>
        <v>0.0252757352941176</v>
      </c>
    </row>
    <row r="40" customFormat="false" ht="15.75" hidden="false" customHeight="true" outlineLevel="0" collapsed="false">
      <c r="A40" s="8" t="s">
        <v>59</v>
      </c>
      <c r="B40" s="14" t="n">
        <v>0</v>
      </c>
      <c r="C40" s="13" t="n">
        <v>0</v>
      </c>
      <c r="D40" s="12" t="n">
        <v>0</v>
      </c>
      <c r="E40" s="12" t="n">
        <v>0</v>
      </c>
      <c r="F40" s="13" t="n">
        <v>0</v>
      </c>
      <c r="G40" s="12" t="n">
        <v>0</v>
      </c>
      <c r="H40" s="12" t="n">
        <v>0</v>
      </c>
      <c r="I40" s="12" t="n">
        <v>0</v>
      </c>
      <c r="J40" s="12" t="n">
        <v>0</v>
      </c>
      <c r="K40" s="12" t="n">
        <v>0</v>
      </c>
      <c r="L40" s="12" t="n">
        <v>0</v>
      </c>
      <c r="M40" s="12" t="n">
        <v>0</v>
      </c>
      <c r="N40" s="13" t="n">
        <v>0</v>
      </c>
      <c r="O40" s="12" t="n">
        <v>0</v>
      </c>
      <c r="P40" s="12" t="n">
        <v>0</v>
      </c>
      <c r="Q40" s="13" t="n">
        <v>0</v>
      </c>
      <c r="R40" s="13" t="n">
        <v>0</v>
      </c>
      <c r="S40" s="13" t="n">
        <v>0</v>
      </c>
      <c r="T40" s="10" t="n">
        <f aca="false">SUM(B40:S40)</f>
        <v>0</v>
      </c>
      <c r="U40" s="11" t="n">
        <f aca="false">T40/T64</f>
        <v>0</v>
      </c>
    </row>
    <row r="41" customFormat="false" ht="15.75" hidden="false" customHeight="true" outlineLevel="0" collapsed="false">
      <c r="A41" s="8" t="s">
        <v>60</v>
      </c>
      <c r="B41" s="14" t="n">
        <v>3</v>
      </c>
      <c r="C41" s="13" t="n">
        <v>0</v>
      </c>
      <c r="D41" s="12" t="n">
        <v>8</v>
      </c>
      <c r="E41" s="12" t="n">
        <v>2</v>
      </c>
      <c r="F41" s="13" t="n">
        <v>2</v>
      </c>
      <c r="G41" s="12" t="n">
        <v>11</v>
      </c>
      <c r="H41" s="12" t="n">
        <v>14</v>
      </c>
      <c r="I41" s="12" t="n">
        <v>6</v>
      </c>
      <c r="J41" s="12" t="n">
        <v>3</v>
      </c>
      <c r="K41" s="13" t="n">
        <v>1</v>
      </c>
      <c r="L41" s="12" t="n">
        <v>3</v>
      </c>
      <c r="M41" s="12" t="n">
        <v>3</v>
      </c>
      <c r="N41" s="13" t="n">
        <v>0</v>
      </c>
      <c r="O41" s="13" t="n">
        <v>0</v>
      </c>
      <c r="P41" s="15" t="n">
        <v>18</v>
      </c>
      <c r="Q41" s="13" t="n">
        <v>3</v>
      </c>
      <c r="R41" s="13" t="n">
        <v>1</v>
      </c>
      <c r="S41" s="13" t="n">
        <v>0</v>
      </c>
      <c r="T41" s="10" t="n">
        <f aca="false">SUM(B41:S41)</f>
        <v>78</v>
      </c>
      <c r="U41" s="11" t="n">
        <f aca="false">T41/T64</f>
        <v>0.0358455882352941</v>
      </c>
    </row>
    <row r="42" customFormat="false" ht="15.75" hidden="false" customHeight="true" outlineLevel="0" collapsed="false">
      <c r="A42" s="8" t="s">
        <v>61</v>
      </c>
      <c r="B42" s="14" t="n">
        <v>0</v>
      </c>
      <c r="C42" s="13" t="n">
        <v>0</v>
      </c>
      <c r="D42" s="12" t="n">
        <v>2</v>
      </c>
      <c r="E42" s="12" t="n">
        <v>4</v>
      </c>
      <c r="F42" s="13" t="n">
        <v>5</v>
      </c>
      <c r="G42" s="12" t="n">
        <v>0</v>
      </c>
      <c r="H42" s="12" t="n">
        <v>7</v>
      </c>
      <c r="I42" s="12" t="n">
        <v>3</v>
      </c>
      <c r="J42" s="12" t="n">
        <v>7</v>
      </c>
      <c r="K42" s="13" t="n">
        <v>0</v>
      </c>
      <c r="L42" s="12" t="n">
        <v>4</v>
      </c>
      <c r="M42" s="12" t="n">
        <v>2</v>
      </c>
      <c r="N42" s="13" t="n">
        <v>1</v>
      </c>
      <c r="O42" s="13" t="n">
        <v>0</v>
      </c>
      <c r="P42" s="15" t="n">
        <v>11</v>
      </c>
      <c r="Q42" s="13" t="n">
        <v>4</v>
      </c>
      <c r="R42" s="13" t="n">
        <v>0</v>
      </c>
      <c r="S42" s="13" t="n">
        <v>3</v>
      </c>
      <c r="T42" s="10" t="n">
        <f aca="false">SUM(B42:S42)</f>
        <v>53</v>
      </c>
      <c r="U42" s="11" t="n">
        <f aca="false">T42/T64</f>
        <v>0.0243566176470588</v>
      </c>
    </row>
    <row r="43" customFormat="false" ht="15.75" hidden="false" customHeight="true" outlineLevel="0" collapsed="false">
      <c r="A43" s="8" t="s">
        <v>87</v>
      </c>
      <c r="B43" s="12" t="n">
        <v>1</v>
      </c>
      <c r="C43" s="13" t="n">
        <v>0</v>
      </c>
      <c r="D43" s="12" t="n">
        <v>0</v>
      </c>
      <c r="E43" s="12" t="n">
        <v>0</v>
      </c>
      <c r="F43" s="12" t="n">
        <v>6</v>
      </c>
      <c r="G43" s="12" t="n">
        <v>0</v>
      </c>
      <c r="H43" s="12" t="n">
        <v>0</v>
      </c>
      <c r="I43" s="12" t="n">
        <v>3</v>
      </c>
      <c r="J43" s="12" t="n">
        <v>2</v>
      </c>
      <c r="K43" s="13" t="n">
        <v>0</v>
      </c>
      <c r="L43" s="12" t="n">
        <v>1</v>
      </c>
      <c r="M43" s="12" t="n">
        <v>7</v>
      </c>
      <c r="N43" s="12" t="n">
        <v>1</v>
      </c>
      <c r="O43" s="13" t="n">
        <v>0</v>
      </c>
      <c r="P43" s="14" t="n">
        <v>2</v>
      </c>
      <c r="Q43" s="14" t="n">
        <v>4</v>
      </c>
      <c r="R43" s="14" t="n">
        <v>1</v>
      </c>
      <c r="S43" s="14" t="n">
        <v>1</v>
      </c>
      <c r="T43" s="10" t="n">
        <f aca="false">SUM(B43:S43)</f>
        <v>29</v>
      </c>
      <c r="U43" s="11" t="n">
        <f aca="false">T43/T64</f>
        <v>0.0133272058823529</v>
      </c>
    </row>
    <row r="44" customFormat="false" ht="15.75" hidden="false" customHeight="true" outlineLevel="0" collapsed="false">
      <c r="A44" s="8" t="s">
        <v>63</v>
      </c>
      <c r="B44" s="12" t="n">
        <v>0</v>
      </c>
      <c r="C44" s="12" t="n">
        <v>0</v>
      </c>
      <c r="D44" s="12" t="n">
        <v>2</v>
      </c>
      <c r="E44" s="12" t="n">
        <v>3</v>
      </c>
      <c r="F44" s="12" t="n">
        <v>0</v>
      </c>
      <c r="G44" s="12" t="n">
        <v>0</v>
      </c>
      <c r="H44" s="12" t="n">
        <v>0</v>
      </c>
      <c r="I44" s="12" t="n">
        <v>3</v>
      </c>
      <c r="J44" s="12" t="n">
        <v>2</v>
      </c>
      <c r="K44" s="12" t="n">
        <v>0</v>
      </c>
      <c r="L44" s="12" t="n">
        <v>0</v>
      </c>
      <c r="M44" s="12" t="n">
        <v>0</v>
      </c>
      <c r="N44" s="12" t="n">
        <v>0</v>
      </c>
      <c r="O44" s="12" t="n">
        <v>0</v>
      </c>
      <c r="P44" s="12" t="n">
        <v>1</v>
      </c>
      <c r="Q44" s="12" t="n">
        <v>0</v>
      </c>
      <c r="R44" s="12" t="n">
        <v>0</v>
      </c>
      <c r="S44" s="12" t="n">
        <v>0</v>
      </c>
      <c r="T44" s="10" t="n">
        <f aca="false">SUM(B44:S44)</f>
        <v>11</v>
      </c>
      <c r="U44" s="11" t="n">
        <f aca="false">T44/T64</f>
        <v>0.00505514705882353</v>
      </c>
    </row>
    <row r="45" customFormat="false" ht="15.75" hidden="false" customHeight="true" outlineLevel="0" collapsed="false">
      <c r="A45" s="8" t="s">
        <v>64</v>
      </c>
      <c r="B45" s="12" t="n">
        <v>1</v>
      </c>
      <c r="C45" s="12" t="n">
        <v>0</v>
      </c>
      <c r="D45" s="12" t="n">
        <v>2</v>
      </c>
      <c r="E45" s="12" t="n">
        <v>0</v>
      </c>
      <c r="F45" s="12" t="n">
        <v>0</v>
      </c>
      <c r="G45" s="12" t="n">
        <v>0</v>
      </c>
      <c r="H45" s="12" t="n">
        <v>1</v>
      </c>
      <c r="I45" s="12" t="n">
        <v>1</v>
      </c>
      <c r="J45" s="12" t="n">
        <v>1</v>
      </c>
      <c r="K45" s="12" t="n">
        <v>0</v>
      </c>
      <c r="L45" s="12" t="n">
        <v>0</v>
      </c>
      <c r="M45" s="12" t="n">
        <v>0</v>
      </c>
      <c r="N45" s="12" t="n">
        <v>0</v>
      </c>
      <c r="O45" s="12" t="n">
        <v>0</v>
      </c>
      <c r="P45" s="12" t="n">
        <v>1</v>
      </c>
      <c r="Q45" s="12" t="n">
        <v>1</v>
      </c>
      <c r="R45" s="12" t="n">
        <v>0</v>
      </c>
      <c r="S45" s="12" t="n">
        <v>0</v>
      </c>
      <c r="T45" s="10" t="n">
        <f aca="false">SUM(B45:S45)</f>
        <v>8</v>
      </c>
      <c r="U45" s="11" t="n">
        <f aca="false">T45/T64</f>
        <v>0.00367647058823529</v>
      </c>
    </row>
    <row r="46" customFormat="false" ht="15.75" hidden="false" customHeight="true" outlineLevel="0" collapsed="false">
      <c r="A46" s="8" t="s">
        <v>65</v>
      </c>
      <c r="B46" s="12" t="n">
        <v>1</v>
      </c>
      <c r="C46" s="12" t="n">
        <v>0</v>
      </c>
      <c r="D46" s="12" t="n">
        <v>1</v>
      </c>
      <c r="E46" s="12" t="n">
        <v>3</v>
      </c>
      <c r="F46" s="12" t="n">
        <v>0</v>
      </c>
      <c r="G46" s="12" t="n">
        <v>1</v>
      </c>
      <c r="H46" s="12" t="n">
        <v>3</v>
      </c>
      <c r="I46" s="12" t="n">
        <v>6</v>
      </c>
      <c r="J46" s="12" t="n">
        <v>4</v>
      </c>
      <c r="K46" s="12" t="n">
        <v>0</v>
      </c>
      <c r="L46" s="12" t="n">
        <v>0</v>
      </c>
      <c r="M46" s="12" t="n">
        <v>0</v>
      </c>
      <c r="N46" s="12" t="n">
        <v>1</v>
      </c>
      <c r="O46" s="12" t="n">
        <v>0</v>
      </c>
      <c r="P46" s="12" t="n">
        <v>0</v>
      </c>
      <c r="Q46" s="12" t="n">
        <v>1</v>
      </c>
      <c r="R46" s="12" t="n">
        <v>0</v>
      </c>
      <c r="S46" s="12" t="n">
        <v>0</v>
      </c>
      <c r="T46" s="10" t="n">
        <f aca="false">SUM(B46:S46)</f>
        <v>21</v>
      </c>
      <c r="U46" s="11" t="n">
        <f aca="false">T46/T64</f>
        <v>0.00965073529411765</v>
      </c>
    </row>
    <row r="47" customFormat="false" ht="15.75" hidden="false" customHeight="true" outlineLevel="0" collapsed="false">
      <c r="A47" s="8" t="s">
        <v>66</v>
      </c>
      <c r="B47" s="12" t="n">
        <v>0</v>
      </c>
      <c r="C47" s="12" t="n">
        <v>0</v>
      </c>
      <c r="D47" s="12" t="n">
        <v>0</v>
      </c>
      <c r="E47" s="12" t="n">
        <v>2</v>
      </c>
      <c r="F47" s="12" t="n">
        <v>0</v>
      </c>
      <c r="G47" s="12" t="n">
        <v>2</v>
      </c>
      <c r="H47" s="12" t="n">
        <v>0</v>
      </c>
      <c r="I47" s="12" t="n">
        <v>0</v>
      </c>
      <c r="J47" s="12" t="n">
        <v>0</v>
      </c>
      <c r="K47" s="12" t="n">
        <v>0</v>
      </c>
      <c r="L47" s="12" t="n">
        <v>1</v>
      </c>
      <c r="M47" s="12" t="n">
        <v>1</v>
      </c>
      <c r="N47" s="12" t="n">
        <v>0</v>
      </c>
      <c r="O47" s="12" t="n">
        <v>0</v>
      </c>
      <c r="P47" s="12" t="n">
        <v>2</v>
      </c>
      <c r="Q47" s="12" t="n">
        <v>0</v>
      </c>
      <c r="R47" s="12" t="n">
        <v>0</v>
      </c>
      <c r="S47" s="12" t="n">
        <v>0</v>
      </c>
      <c r="T47" s="10" t="n">
        <f aca="false">SUM(B47:S47)</f>
        <v>8</v>
      </c>
      <c r="U47" s="11" t="n">
        <f aca="false">T47/T64</f>
        <v>0.00367647058823529</v>
      </c>
    </row>
    <row r="48" customFormat="false" ht="15.75" hidden="false" customHeight="true" outlineLevel="0" collapsed="false">
      <c r="A48" s="8" t="s">
        <v>67</v>
      </c>
      <c r="B48" s="12" t="n">
        <v>0</v>
      </c>
      <c r="C48" s="12" t="n">
        <v>0</v>
      </c>
      <c r="D48" s="12" t="n">
        <v>3</v>
      </c>
      <c r="E48" s="12" t="n">
        <v>13</v>
      </c>
      <c r="F48" s="12" t="n">
        <v>0</v>
      </c>
      <c r="G48" s="12" t="n">
        <v>4</v>
      </c>
      <c r="H48" s="12" t="n">
        <v>1</v>
      </c>
      <c r="I48" s="12" t="n">
        <v>1</v>
      </c>
      <c r="J48" s="12" t="n">
        <v>0</v>
      </c>
      <c r="K48" s="12" t="n">
        <v>0</v>
      </c>
      <c r="L48" s="12" t="n">
        <v>4</v>
      </c>
      <c r="M48" s="12" t="n">
        <v>0</v>
      </c>
      <c r="N48" s="12" t="n">
        <v>3</v>
      </c>
      <c r="O48" s="12" t="n">
        <v>0</v>
      </c>
      <c r="P48" s="12" t="n">
        <v>3</v>
      </c>
      <c r="Q48" s="12" t="n">
        <v>1</v>
      </c>
      <c r="R48" s="12" t="n">
        <v>0</v>
      </c>
      <c r="S48" s="12" t="n">
        <v>0</v>
      </c>
      <c r="T48" s="10" t="n">
        <f aca="false">SUM(B48:S48)</f>
        <v>33</v>
      </c>
      <c r="U48" s="11" t="n">
        <f aca="false">T48/T64</f>
        <v>0.0151654411764706</v>
      </c>
    </row>
    <row r="49" customFormat="false" ht="15.75" hidden="false" customHeight="true" outlineLevel="0" collapsed="false">
      <c r="A49" s="8" t="s">
        <v>68</v>
      </c>
      <c r="B49" s="12" t="n">
        <v>0</v>
      </c>
      <c r="C49" s="12" t="n">
        <v>1</v>
      </c>
      <c r="D49" s="12" t="n">
        <v>5</v>
      </c>
      <c r="E49" s="12" t="n">
        <v>4</v>
      </c>
      <c r="F49" s="12" t="n">
        <v>0</v>
      </c>
      <c r="G49" s="12" t="n">
        <v>10</v>
      </c>
      <c r="H49" s="12" t="n">
        <v>4</v>
      </c>
      <c r="I49" s="12" t="n">
        <v>5</v>
      </c>
      <c r="J49" s="12" t="n">
        <v>2</v>
      </c>
      <c r="K49" s="12" t="n">
        <v>0</v>
      </c>
      <c r="L49" s="12" t="n">
        <v>0</v>
      </c>
      <c r="M49" s="12" t="n">
        <v>1</v>
      </c>
      <c r="N49" s="12" t="n">
        <v>1</v>
      </c>
      <c r="O49" s="12" t="n">
        <v>0</v>
      </c>
      <c r="P49" s="12" t="n">
        <v>7</v>
      </c>
      <c r="Q49" s="12" t="n">
        <v>0</v>
      </c>
      <c r="R49" s="12" t="n">
        <v>0</v>
      </c>
      <c r="S49" s="12" t="n">
        <v>1</v>
      </c>
      <c r="T49" s="10" t="n">
        <f aca="false">SUM(B49:S49)</f>
        <v>41</v>
      </c>
      <c r="U49" s="11" t="n">
        <f aca="false">T49/T64</f>
        <v>0.0188419117647059</v>
      </c>
    </row>
    <row r="50" customFormat="false" ht="15.75" hidden="false" customHeight="true" outlineLevel="0" collapsed="false">
      <c r="A50" s="8" t="s">
        <v>69</v>
      </c>
      <c r="B50" s="12" t="n">
        <v>0</v>
      </c>
      <c r="C50" s="12" t="n">
        <v>0</v>
      </c>
      <c r="D50" s="12" t="n">
        <v>0</v>
      </c>
      <c r="E50" s="12" t="n">
        <v>0</v>
      </c>
      <c r="F50" s="12" t="n">
        <v>0</v>
      </c>
      <c r="G50" s="12" t="n">
        <v>0</v>
      </c>
      <c r="H50" s="12" t="n">
        <v>0</v>
      </c>
      <c r="I50" s="12" t="n">
        <v>1</v>
      </c>
      <c r="J50" s="12" t="n">
        <v>1</v>
      </c>
      <c r="K50" s="12" t="n">
        <v>0</v>
      </c>
      <c r="L50" s="12" t="n">
        <v>0</v>
      </c>
      <c r="M50" s="12" t="n">
        <v>0</v>
      </c>
      <c r="N50" s="12" t="n">
        <v>3</v>
      </c>
      <c r="O50" s="12" t="n">
        <v>0</v>
      </c>
      <c r="P50" s="12" t="n">
        <v>0</v>
      </c>
      <c r="Q50" s="12" t="n">
        <v>0</v>
      </c>
      <c r="R50" s="12" t="n">
        <v>0</v>
      </c>
      <c r="S50" s="12" t="n">
        <v>0</v>
      </c>
      <c r="T50" s="10" t="n">
        <f aca="false">SUM(B50:S50)</f>
        <v>5</v>
      </c>
      <c r="U50" s="11" t="n">
        <f aca="false">T50/T64</f>
        <v>0.00229779411764706</v>
      </c>
    </row>
    <row r="51" customFormat="false" ht="15.75" hidden="false" customHeight="true" outlineLevel="0" collapsed="false">
      <c r="A51" s="8" t="s">
        <v>70</v>
      </c>
      <c r="B51" s="16" t="n">
        <v>1</v>
      </c>
      <c r="C51" s="16" t="n">
        <v>0</v>
      </c>
      <c r="D51" s="16" t="n">
        <v>7</v>
      </c>
      <c r="E51" s="16" t="n">
        <v>2</v>
      </c>
      <c r="F51" s="16" t="n">
        <v>3</v>
      </c>
      <c r="G51" s="16" t="n">
        <v>1</v>
      </c>
      <c r="H51" s="16" t="n">
        <v>4</v>
      </c>
      <c r="I51" s="16" t="n">
        <v>4</v>
      </c>
      <c r="J51" s="16" t="n">
        <v>3</v>
      </c>
      <c r="K51" s="16" t="n">
        <v>1</v>
      </c>
      <c r="L51" s="16" t="n">
        <v>1</v>
      </c>
      <c r="M51" s="16" t="n">
        <v>3</v>
      </c>
      <c r="N51" s="16" t="n">
        <v>8</v>
      </c>
      <c r="O51" s="16" t="n">
        <v>0</v>
      </c>
      <c r="P51" s="16" t="n">
        <v>10</v>
      </c>
      <c r="Q51" s="16" t="n">
        <v>0</v>
      </c>
      <c r="R51" s="16" t="n">
        <v>1</v>
      </c>
      <c r="S51" s="16" t="n">
        <v>1</v>
      </c>
      <c r="T51" s="10" t="n">
        <f aca="false">SUM(B51:S51)</f>
        <v>50</v>
      </c>
      <c r="U51" s="11" t="n">
        <f aca="false">T51/T64</f>
        <v>0.0229779411764706</v>
      </c>
    </row>
    <row r="52" customFormat="false" ht="15.75" hidden="false" customHeight="true" outlineLevel="0" collapsed="false">
      <c r="A52" s="8" t="s">
        <v>71</v>
      </c>
      <c r="B52" s="12" t="n">
        <v>3</v>
      </c>
      <c r="C52" s="12" t="n">
        <v>2</v>
      </c>
      <c r="D52" s="12" t="n">
        <v>1</v>
      </c>
      <c r="E52" s="12" t="n">
        <v>0</v>
      </c>
      <c r="F52" s="12" t="n">
        <v>4</v>
      </c>
      <c r="G52" s="12" t="n">
        <v>4</v>
      </c>
      <c r="H52" s="12" t="n">
        <v>4</v>
      </c>
      <c r="I52" s="12" t="n">
        <v>3</v>
      </c>
      <c r="J52" s="12" t="n">
        <v>1</v>
      </c>
      <c r="K52" s="12" t="n">
        <v>4</v>
      </c>
      <c r="L52" s="12" t="n">
        <v>4</v>
      </c>
      <c r="M52" s="12" t="n">
        <v>4</v>
      </c>
      <c r="N52" s="12" t="n">
        <v>1</v>
      </c>
      <c r="O52" s="12" t="n">
        <v>0</v>
      </c>
      <c r="P52" s="12" t="n">
        <v>7</v>
      </c>
      <c r="Q52" s="12" t="n">
        <v>2</v>
      </c>
      <c r="R52" s="12" t="n">
        <v>2</v>
      </c>
      <c r="S52" s="12" t="n">
        <v>9</v>
      </c>
      <c r="T52" s="10" t="n">
        <f aca="false">SUM(B52:S52)</f>
        <v>55</v>
      </c>
      <c r="U52" s="11" t="n">
        <f aca="false">T52/T64</f>
        <v>0.0252757352941176</v>
      </c>
    </row>
    <row r="53" customFormat="false" ht="15.75" hidden="false" customHeight="true" outlineLevel="0" collapsed="false">
      <c r="A53" s="8" t="s">
        <v>72</v>
      </c>
      <c r="B53" s="12" t="n">
        <v>7</v>
      </c>
      <c r="C53" s="12" t="n">
        <v>0</v>
      </c>
      <c r="D53" s="12" t="n">
        <v>4</v>
      </c>
      <c r="E53" s="12" t="n">
        <v>2</v>
      </c>
      <c r="F53" s="12" t="n">
        <v>0</v>
      </c>
      <c r="G53" s="12" t="n">
        <v>0</v>
      </c>
      <c r="H53" s="12" t="n">
        <v>5</v>
      </c>
      <c r="I53" s="12" t="n">
        <v>4</v>
      </c>
      <c r="J53" s="12" t="n">
        <v>2</v>
      </c>
      <c r="K53" s="12" t="n">
        <v>0</v>
      </c>
      <c r="L53" s="12" t="n">
        <v>0</v>
      </c>
      <c r="M53" s="12" t="n">
        <v>0</v>
      </c>
      <c r="N53" s="12" t="n">
        <v>0</v>
      </c>
      <c r="O53" s="12" t="n">
        <v>0</v>
      </c>
      <c r="P53" s="12" t="n">
        <v>4</v>
      </c>
      <c r="Q53" s="12" t="n">
        <v>4</v>
      </c>
      <c r="R53" s="12" t="n">
        <v>0</v>
      </c>
      <c r="S53" s="12" t="n">
        <v>0</v>
      </c>
      <c r="T53" s="10" t="n">
        <f aca="false">SUM(B53:S53)</f>
        <v>32</v>
      </c>
      <c r="U53" s="11" t="n">
        <f aca="false">T53/T64</f>
        <v>0.0147058823529412</v>
      </c>
    </row>
    <row r="54" customFormat="false" ht="15.75" hidden="false" customHeight="true" outlineLevel="0" collapsed="false">
      <c r="A54" s="8" t="s">
        <v>73</v>
      </c>
      <c r="B54" s="12" t="n">
        <v>6</v>
      </c>
      <c r="C54" s="12" t="n">
        <v>0</v>
      </c>
      <c r="D54" s="12" t="n">
        <v>10</v>
      </c>
      <c r="E54" s="12" t="n">
        <v>9</v>
      </c>
      <c r="F54" s="12" t="n">
        <v>1</v>
      </c>
      <c r="G54" s="12" t="n">
        <v>0</v>
      </c>
      <c r="H54" s="12" t="n">
        <v>9</v>
      </c>
      <c r="I54" s="12" t="n">
        <v>7</v>
      </c>
      <c r="J54" s="12" t="n">
        <v>10</v>
      </c>
      <c r="K54" s="12" t="n">
        <v>0</v>
      </c>
      <c r="L54" s="12" t="n">
        <v>2</v>
      </c>
      <c r="M54" s="12" t="n">
        <v>1</v>
      </c>
      <c r="N54" s="12" t="n">
        <v>0</v>
      </c>
      <c r="O54" s="12" t="n">
        <v>0</v>
      </c>
      <c r="P54" s="12" t="n">
        <v>3</v>
      </c>
      <c r="Q54" s="12" t="n">
        <v>2</v>
      </c>
      <c r="R54" s="12" t="n">
        <v>0</v>
      </c>
      <c r="S54" s="12" t="n">
        <v>0</v>
      </c>
      <c r="T54" s="10" t="n">
        <f aca="false">SUM(B54:S54)</f>
        <v>60</v>
      </c>
      <c r="U54" s="11" t="n">
        <f aca="false">T54/T64</f>
        <v>0.0275735294117647</v>
      </c>
    </row>
    <row r="55" customFormat="false" ht="15.75" hidden="false" customHeight="true" outlineLevel="0" collapsed="false">
      <c r="A55" s="8" t="s">
        <v>74</v>
      </c>
      <c r="B55" s="12" t="n">
        <v>2</v>
      </c>
      <c r="C55" s="12" t="n">
        <v>0</v>
      </c>
      <c r="D55" s="12" t="n">
        <v>4</v>
      </c>
      <c r="E55" s="12" t="n">
        <v>15</v>
      </c>
      <c r="F55" s="12" t="n">
        <v>3</v>
      </c>
      <c r="G55" s="12" t="n">
        <v>9</v>
      </c>
      <c r="H55" s="12" t="n">
        <v>0</v>
      </c>
      <c r="I55" s="12" t="n">
        <v>6</v>
      </c>
      <c r="J55" s="12" t="n">
        <v>4</v>
      </c>
      <c r="K55" s="12" t="n">
        <v>0</v>
      </c>
      <c r="L55" s="12" t="n">
        <v>0</v>
      </c>
      <c r="M55" s="12" t="n">
        <v>2</v>
      </c>
      <c r="N55" s="12" t="n">
        <v>5</v>
      </c>
      <c r="O55" s="12" t="n">
        <v>1</v>
      </c>
      <c r="P55" s="12" t="n">
        <v>12</v>
      </c>
      <c r="Q55" s="12" t="n">
        <v>1</v>
      </c>
      <c r="R55" s="12" t="n">
        <v>0</v>
      </c>
      <c r="S55" s="12" t="n">
        <v>1</v>
      </c>
      <c r="T55" s="10" t="n">
        <f aca="false">SUM(B55:S55)</f>
        <v>65</v>
      </c>
      <c r="U55" s="11" t="n">
        <f aca="false">T55/T64</f>
        <v>0.0298713235294118</v>
      </c>
    </row>
    <row r="56" customFormat="false" ht="15.75" hidden="false" customHeight="true" outlineLevel="0" collapsed="false">
      <c r="A56" s="8" t="s">
        <v>75</v>
      </c>
      <c r="B56" s="12" t="n">
        <v>1</v>
      </c>
      <c r="C56" s="12" t="n">
        <v>0</v>
      </c>
      <c r="D56" s="12" t="n">
        <v>3</v>
      </c>
      <c r="E56" s="12" t="n">
        <v>3</v>
      </c>
      <c r="F56" s="12" t="n">
        <v>1</v>
      </c>
      <c r="G56" s="12" t="n">
        <v>5</v>
      </c>
      <c r="H56" s="12" t="n">
        <v>3</v>
      </c>
      <c r="I56" s="12" t="n">
        <v>8</v>
      </c>
      <c r="J56" s="12" t="n">
        <v>2</v>
      </c>
      <c r="K56" s="12" t="n">
        <v>0</v>
      </c>
      <c r="L56" s="12" t="n">
        <v>1</v>
      </c>
      <c r="M56" s="12" t="n">
        <v>0</v>
      </c>
      <c r="N56" s="12" t="n">
        <v>0</v>
      </c>
      <c r="O56" s="12" t="n">
        <v>0</v>
      </c>
      <c r="P56" s="12" t="n">
        <v>8</v>
      </c>
      <c r="Q56" s="12" t="n">
        <v>1</v>
      </c>
      <c r="R56" s="12" t="n">
        <v>0</v>
      </c>
      <c r="S56" s="12" t="n">
        <v>0</v>
      </c>
      <c r="T56" s="10" t="n">
        <f aca="false">SUM(B56:S56)</f>
        <v>36</v>
      </c>
      <c r="U56" s="11" t="n">
        <f aca="false">T56/T64</f>
        <v>0.0165441176470588</v>
      </c>
    </row>
    <row r="57" customFormat="false" ht="15.75" hidden="false" customHeight="true" outlineLevel="0" collapsed="false">
      <c r="A57" s="8" t="s">
        <v>76</v>
      </c>
      <c r="B57" s="12" t="n">
        <v>3</v>
      </c>
      <c r="C57" s="12" t="n">
        <v>0</v>
      </c>
      <c r="D57" s="12" t="n">
        <v>1</v>
      </c>
      <c r="E57" s="12" t="n">
        <v>1</v>
      </c>
      <c r="F57" s="12" t="n">
        <v>0</v>
      </c>
      <c r="G57" s="12" t="n">
        <v>1</v>
      </c>
      <c r="H57" s="12" t="n">
        <v>3</v>
      </c>
      <c r="I57" s="12" t="n">
        <v>3</v>
      </c>
      <c r="J57" s="12" t="n">
        <v>0</v>
      </c>
      <c r="K57" s="12" t="n">
        <v>0</v>
      </c>
      <c r="L57" s="12" t="n">
        <v>1</v>
      </c>
      <c r="M57" s="12" t="n">
        <v>1</v>
      </c>
      <c r="N57" s="12" t="n">
        <v>0</v>
      </c>
      <c r="O57" s="12" t="n">
        <v>0</v>
      </c>
      <c r="P57" s="12" t="n">
        <v>4</v>
      </c>
      <c r="Q57" s="12" t="n">
        <v>1</v>
      </c>
      <c r="R57" s="12" t="n">
        <v>0</v>
      </c>
      <c r="S57" s="12" t="n">
        <v>1</v>
      </c>
      <c r="T57" s="10" t="n">
        <f aca="false">SUM(B57:S57)</f>
        <v>20</v>
      </c>
      <c r="U57" s="11" t="n">
        <f aca="false">T57/T64</f>
        <v>0.00919117647058824</v>
      </c>
    </row>
    <row r="58" customFormat="false" ht="15.75" hidden="false" customHeight="true" outlineLevel="0" collapsed="false">
      <c r="A58" s="8" t="s">
        <v>77</v>
      </c>
      <c r="B58" s="12" t="n">
        <v>0</v>
      </c>
      <c r="C58" s="12" t="n">
        <v>0</v>
      </c>
      <c r="D58" s="12" t="n">
        <v>2</v>
      </c>
      <c r="E58" s="12" t="n">
        <v>5</v>
      </c>
      <c r="F58" s="12" t="n">
        <v>4</v>
      </c>
      <c r="G58" s="12" t="n">
        <v>1</v>
      </c>
      <c r="H58" s="12" t="n">
        <v>6</v>
      </c>
      <c r="I58" s="12" t="n">
        <v>8</v>
      </c>
      <c r="J58" s="12" t="n">
        <v>3</v>
      </c>
      <c r="K58" s="12" t="n">
        <v>1</v>
      </c>
      <c r="L58" s="12" t="n">
        <v>1</v>
      </c>
      <c r="M58" s="12" t="n">
        <v>1</v>
      </c>
      <c r="N58" s="12" t="n">
        <v>0</v>
      </c>
      <c r="O58" s="12" t="n">
        <v>1</v>
      </c>
      <c r="P58" s="12" t="n">
        <v>0</v>
      </c>
      <c r="Q58" s="12" t="n">
        <v>1</v>
      </c>
      <c r="R58" s="12" t="n">
        <v>0</v>
      </c>
      <c r="S58" s="12" t="n">
        <v>0</v>
      </c>
      <c r="T58" s="10" t="n">
        <f aca="false">SUM(B58:S58)</f>
        <v>34</v>
      </c>
      <c r="U58" s="11" t="n">
        <f aca="false">T58/T64</f>
        <v>0.015625</v>
      </c>
    </row>
    <row r="59" customFormat="false" ht="15.75" hidden="false" customHeight="true" outlineLevel="0" collapsed="false">
      <c r="A59" s="8" t="s">
        <v>78</v>
      </c>
      <c r="B59" s="12" t="n">
        <v>1</v>
      </c>
      <c r="C59" s="12" t="n">
        <v>0</v>
      </c>
      <c r="D59" s="12" t="n">
        <v>3</v>
      </c>
      <c r="E59" s="12" t="n">
        <v>2</v>
      </c>
      <c r="F59" s="12" t="n">
        <v>1</v>
      </c>
      <c r="G59" s="12" t="n">
        <v>4</v>
      </c>
      <c r="H59" s="12" t="n">
        <v>2</v>
      </c>
      <c r="I59" s="12" t="n">
        <v>9</v>
      </c>
      <c r="J59" s="12" t="n">
        <v>2</v>
      </c>
      <c r="K59" s="12" t="n">
        <v>0</v>
      </c>
      <c r="L59" s="12" t="n">
        <v>0</v>
      </c>
      <c r="M59" s="12" t="n">
        <v>1</v>
      </c>
      <c r="N59" s="12" t="n">
        <v>0</v>
      </c>
      <c r="O59" s="12" t="n">
        <v>0</v>
      </c>
      <c r="P59" s="12" t="n">
        <v>11</v>
      </c>
      <c r="Q59" s="12" t="n">
        <v>1</v>
      </c>
      <c r="R59" s="12" t="n">
        <v>1</v>
      </c>
      <c r="S59" s="12" t="n">
        <v>0</v>
      </c>
      <c r="T59" s="10" t="n">
        <f aca="false">SUM(B59:S59)</f>
        <v>38</v>
      </c>
      <c r="U59" s="11" t="n">
        <f aca="false">T59/T64</f>
        <v>0.0174632352941176</v>
      </c>
    </row>
    <row r="60" customFormat="false" ht="15.75" hidden="false" customHeight="true" outlineLevel="0" collapsed="false">
      <c r="A60" s="8" t="s">
        <v>79</v>
      </c>
      <c r="B60" s="12" t="n">
        <v>4</v>
      </c>
      <c r="C60" s="12" t="n">
        <v>0</v>
      </c>
      <c r="D60" s="12" t="n">
        <v>8</v>
      </c>
      <c r="E60" s="12" t="n">
        <v>0</v>
      </c>
      <c r="F60" s="12" t="n">
        <v>0</v>
      </c>
      <c r="G60" s="12" t="n">
        <v>13</v>
      </c>
      <c r="H60" s="12" t="n">
        <v>7</v>
      </c>
      <c r="I60" s="12" t="n">
        <v>6</v>
      </c>
      <c r="J60" s="12" t="n">
        <v>4</v>
      </c>
      <c r="K60" s="12" t="n">
        <v>1</v>
      </c>
      <c r="L60" s="12" t="n">
        <v>4</v>
      </c>
      <c r="M60" s="12" t="n">
        <v>0</v>
      </c>
      <c r="N60" s="12" t="n">
        <v>0</v>
      </c>
      <c r="O60" s="12" t="n">
        <v>0</v>
      </c>
      <c r="P60" s="12" t="n">
        <v>13</v>
      </c>
      <c r="Q60" s="12" t="n">
        <v>0</v>
      </c>
      <c r="R60" s="12" t="n">
        <v>1</v>
      </c>
      <c r="S60" s="12" t="n">
        <v>0</v>
      </c>
      <c r="T60" s="10" t="n">
        <f aca="false">SUM(B60:S60)</f>
        <v>61</v>
      </c>
      <c r="U60" s="11" t="n">
        <f aca="false">T60/T64</f>
        <v>0.0280330882352941</v>
      </c>
    </row>
    <row r="61" customFormat="false" ht="15.75" hidden="false" customHeight="true" outlineLevel="0" collapsed="false">
      <c r="A61" s="8" t="s">
        <v>80</v>
      </c>
      <c r="B61" s="12" t="n">
        <v>0</v>
      </c>
      <c r="C61" s="12" t="n">
        <v>0</v>
      </c>
      <c r="D61" s="12" t="n">
        <v>1</v>
      </c>
      <c r="E61" s="12" t="n">
        <v>4</v>
      </c>
      <c r="F61" s="12" t="n">
        <v>2</v>
      </c>
      <c r="G61" s="12" t="n">
        <v>8</v>
      </c>
      <c r="H61" s="12" t="n">
        <v>4</v>
      </c>
      <c r="I61" s="12" t="n">
        <v>7</v>
      </c>
      <c r="J61" s="12" t="n">
        <v>1</v>
      </c>
      <c r="K61" s="12" t="n">
        <v>0</v>
      </c>
      <c r="L61" s="12" t="n">
        <v>0</v>
      </c>
      <c r="M61" s="12" t="n">
        <v>1</v>
      </c>
      <c r="N61" s="12" t="n">
        <v>1</v>
      </c>
      <c r="O61" s="12" t="n">
        <v>0</v>
      </c>
      <c r="P61" s="12" t="n">
        <v>4</v>
      </c>
      <c r="Q61" s="12" t="n">
        <v>1</v>
      </c>
      <c r="R61" s="12" t="n">
        <v>0</v>
      </c>
      <c r="S61" s="12" t="n">
        <v>1</v>
      </c>
      <c r="T61" s="10" t="n">
        <f aca="false">SUM(B61:S61)</f>
        <v>35</v>
      </c>
      <c r="U61" s="11" t="n">
        <f aca="false">T61/T64</f>
        <v>0.0160845588235294</v>
      </c>
    </row>
    <row r="62" customFormat="false" ht="15.75" hidden="false" customHeight="true" outlineLevel="0" collapsed="false">
      <c r="A62" s="8" t="s">
        <v>81</v>
      </c>
      <c r="B62" s="12" t="n">
        <v>4</v>
      </c>
      <c r="C62" s="12" t="n">
        <v>0</v>
      </c>
      <c r="D62" s="12" t="n">
        <v>5</v>
      </c>
      <c r="E62" s="12" t="n">
        <v>8</v>
      </c>
      <c r="F62" s="12" t="n">
        <v>5</v>
      </c>
      <c r="G62" s="12" t="n">
        <v>20</v>
      </c>
      <c r="H62" s="12" t="n">
        <v>13</v>
      </c>
      <c r="I62" s="12" t="n">
        <v>6</v>
      </c>
      <c r="J62" s="12" t="n">
        <v>8</v>
      </c>
      <c r="K62" s="12" t="n">
        <v>1</v>
      </c>
      <c r="L62" s="12" t="n">
        <v>4</v>
      </c>
      <c r="M62" s="12" t="n">
        <v>4</v>
      </c>
      <c r="N62" s="12" t="n">
        <v>1</v>
      </c>
      <c r="O62" s="12" t="n">
        <v>0</v>
      </c>
      <c r="P62" s="12" t="n">
        <v>12</v>
      </c>
      <c r="Q62" s="12" t="n">
        <v>1</v>
      </c>
      <c r="R62" s="12" t="n">
        <v>1</v>
      </c>
      <c r="S62" s="12" t="n">
        <v>1</v>
      </c>
      <c r="T62" s="10" t="n">
        <f aca="false">SUM(B62:S62)</f>
        <v>94</v>
      </c>
      <c r="U62" s="11" t="n">
        <f aca="false">T62/T64</f>
        <v>0.0431985294117647</v>
      </c>
    </row>
    <row r="63" customFormat="false" ht="15.75" hidden="false" customHeight="true" outlineLevel="0" collapsed="false">
      <c r="A63" s="8" t="s">
        <v>82</v>
      </c>
      <c r="B63" s="14" t="n">
        <v>0</v>
      </c>
      <c r="C63" s="14" t="n">
        <v>0</v>
      </c>
      <c r="D63" s="14" t="n">
        <v>0</v>
      </c>
      <c r="E63" s="14" t="n">
        <v>4</v>
      </c>
      <c r="F63" s="14" t="n">
        <v>0</v>
      </c>
      <c r="G63" s="14" t="n">
        <v>1</v>
      </c>
      <c r="H63" s="14" t="n">
        <v>0</v>
      </c>
      <c r="I63" s="14" t="n">
        <v>5</v>
      </c>
      <c r="J63" s="14" t="n">
        <v>3</v>
      </c>
      <c r="K63" s="14" t="n">
        <v>0</v>
      </c>
      <c r="L63" s="14" t="n">
        <v>2</v>
      </c>
      <c r="M63" s="14" t="n">
        <v>0</v>
      </c>
      <c r="N63" s="14" t="n">
        <v>0</v>
      </c>
      <c r="O63" s="14" t="n">
        <v>0</v>
      </c>
      <c r="P63" s="14" t="n">
        <v>0</v>
      </c>
      <c r="Q63" s="14" t="n">
        <v>0</v>
      </c>
      <c r="R63" s="14" t="n">
        <v>0</v>
      </c>
      <c r="S63" s="14" t="n">
        <v>0</v>
      </c>
      <c r="T63" s="10" t="n">
        <f aca="false">SUM(B63:S63)</f>
        <v>15</v>
      </c>
      <c r="U63" s="11" t="n">
        <f aca="false">T63/T64</f>
        <v>0.00689338235294118</v>
      </c>
    </row>
    <row r="64" customFormat="false" ht="15.75" hidden="false" customHeight="true" outlineLevel="0" collapsed="false">
      <c r="A64" s="8" t="s">
        <v>21</v>
      </c>
      <c r="B64" s="17" t="n">
        <f aca="false">SUM(B4:B63)</f>
        <v>133</v>
      </c>
      <c r="C64" s="17" t="n">
        <f aca="false">SUM(C4:C63)</f>
        <v>8</v>
      </c>
      <c r="D64" s="17" t="n">
        <f aca="false">SUM(D4:D63)</f>
        <v>216</v>
      </c>
      <c r="E64" s="17" t="n">
        <f aca="false">SUM(E4:E63)</f>
        <v>231</v>
      </c>
      <c r="F64" s="17" t="n">
        <f aca="false">SUM(F4:F63)</f>
        <v>97</v>
      </c>
      <c r="G64" s="17" t="n">
        <f aca="false">SUM(G4:G63)</f>
        <v>260</v>
      </c>
      <c r="H64" s="17" t="n">
        <f aca="false">SUM(H4:H63)</f>
        <v>204</v>
      </c>
      <c r="I64" s="17" t="n">
        <f aca="false">SUM(I4:I63)</f>
        <v>266</v>
      </c>
      <c r="J64" s="17" t="n">
        <f aca="false">SUM(J4:J63)</f>
        <v>155</v>
      </c>
      <c r="K64" s="17" t="n">
        <f aca="false">SUM(K4:K63)</f>
        <v>31</v>
      </c>
      <c r="L64" s="17" t="n">
        <f aca="false">SUM(L4:L63)</f>
        <v>64</v>
      </c>
      <c r="M64" s="17" t="n">
        <f aca="false">SUM(M4:M63)</f>
        <v>62</v>
      </c>
      <c r="N64" s="17" t="n">
        <f aca="false">SUM(N4:N63)</f>
        <v>67</v>
      </c>
      <c r="O64" s="17" t="n">
        <f aca="false">SUM(O4:O63)</f>
        <v>7</v>
      </c>
      <c r="P64" s="17" t="n">
        <f aca="false">SUM(P4:P63)</f>
        <v>248</v>
      </c>
      <c r="Q64" s="17" t="n">
        <f aca="false">SUM(Q4:Q63)</f>
        <v>56</v>
      </c>
      <c r="R64" s="17" t="n">
        <f aca="false">SUM(R4:R63)</f>
        <v>25</v>
      </c>
      <c r="S64" s="17" t="n">
        <f aca="false">SUM(S4:S63)</f>
        <v>46</v>
      </c>
      <c r="T64" s="17" t="n">
        <f aca="false">SUM(T4:T63)</f>
        <v>2176</v>
      </c>
      <c r="U64" s="11" t="n">
        <f aca="false">T64/T64</f>
        <v>1</v>
      </c>
    </row>
    <row r="65" customFormat="false" ht="13.8" hidden="false" customHeight="false" outlineLevel="0" collapsed="false">
      <c r="A65" s="8" t="s">
        <v>83</v>
      </c>
      <c r="B65" s="18" t="n">
        <f aca="false">+B64/T64</f>
        <v>0.0611213235294118</v>
      </c>
      <c r="C65" s="18" t="n">
        <f aca="false">C64/T64</f>
        <v>0.00367647058823529</v>
      </c>
      <c r="D65" s="18" t="n">
        <f aca="false">D64/T64</f>
        <v>0.0992647058823529</v>
      </c>
      <c r="E65" s="18" t="n">
        <f aca="false">E64/T64</f>
        <v>0.106158088235294</v>
      </c>
      <c r="F65" s="18" t="n">
        <f aca="false">F64/T64</f>
        <v>0.0445772058823529</v>
      </c>
      <c r="G65" s="18" t="n">
        <f aca="false">G64/T64</f>
        <v>0.119485294117647</v>
      </c>
      <c r="H65" s="18" t="n">
        <f aca="false">H64/T64</f>
        <v>0.09375</v>
      </c>
      <c r="I65" s="18" t="n">
        <f aca="false">I64/T64</f>
        <v>0.122242647058824</v>
      </c>
      <c r="J65" s="18" t="n">
        <f aca="false">J64/T64</f>
        <v>0.0712316176470588</v>
      </c>
      <c r="K65" s="18" t="n">
        <f aca="false">K64/T64</f>
        <v>0.0142463235294118</v>
      </c>
      <c r="L65" s="18" t="n">
        <f aca="false">L64/T64</f>
        <v>0.0294117647058823</v>
      </c>
      <c r="M65" s="18" t="n">
        <f aca="false">M64/T64</f>
        <v>0.0284926470588235</v>
      </c>
      <c r="N65" s="18" t="n">
        <f aca="false">N64/T64</f>
        <v>0.0307904411764706</v>
      </c>
      <c r="O65" s="18" t="n">
        <f aca="false">O64/T64</f>
        <v>0.00321691176470588</v>
      </c>
      <c r="P65" s="18" t="n">
        <f aca="false">P64/T64</f>
        <v>0.113970588235294</v>
      </c>
      <c r="Q65" s="18" t="n">
        <f aca="false">Q64/T64</f>
        <v>0.0257352941176471</v>
      </c>
      <c r="R65" s="18" t="n">
        <f aca="false">R64/T64</f>
        <v>0.0114889705882353</v>
      </c>
      <c r="S65" s="18" t="n">
        <f aca="false">S64/T64</f>
        <v>0.0211397058823529</v>
      </c>
      <c r="T65" s="18" t="n">
        <f aca="false">T64/T64</f>
        <v>1</v>
      </c>
      <c r="U65" s="19"/>
    </row>
    <row r="1048576" customFormat="false" ht="12.8" hidden="false" customHeight="true" outlineLevel="0" collapsed="false"/>
  </sheetData>
  <mergeCells count="2">
    <mergeCell ref="A1:T1"/>
    <mergeCell ref="A2:T2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Y1048576"/>
  <sheetViews>
    <sheetView showFormulas="false" showGridLines="true" showRowColHeaders="true" showZeros="true" rightToLeft="false" tabSelected="false" showOutlineSymbols="true" defaultGridColor="true" view="normal" topLeftCell="G25" colorId="64" zoomScale="76" zoomScaleNormal="76" zoomScalePageLayoutView="100" workbookViewId="0">
      <selection pane="topLeft" activeCell="T52" activeCellId="0" sqref="T52"/>
    </sheetView>
  </sheetViews>
  <sheetFormatPr defaultRowHeight="13.8" zeroHeight="false" outlineLevelRow="0" outlineLevelCol="0"/>
  <cols>
    <col collapsed="false" customWidth="true" hidden="false" outlineLevel="0" max="1" min="1" style="0" width="21.75"/>
    <col collapsed="false" customWidth="true" hidden="false" outlineLevel="0" max="1025" min="2" style="0" width="12.63"/>
  </cols>
  <sheetData>
    <row r="1" customFormat="false" ht="13.8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customFormat="false" ht="13.8" hidden="false" customHeight="false" outlineLevel="0" collapsed="false">
      <c r="A2" s="2" t="s">
        <v>88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customFormat="false" ht="31.5" hidden="false" customHeight="false" outlineLevel="0" collapsed="false">
      <c r="A3" s="3" t="s">
        <v>86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5" t="s">
        <v>21</v>
      </c>
      <c r="U3" s="6" t="s">
        <v>22</v>
      </c>
      <c r="V3" s="7"/>
      <c r="W3" s="7"/>
      <c r="X3" s="7"/>
      <c r="Y3" s="7"/>
    </row>
    <row r="4" customFormat="false" ht="13.8" hidden="false" customHeight="false" outlineLevel="0" collapsed="false">
      <c r="A4" s="8" t="s">
        <v>23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10" t="n">
        <f aca="false">SUM(B4:S4)</f>
        <v>0</v>
      </c>
      <c r="U4" s="11" t="e">
        <f aca="false">T4/T60</f>
        <v>#DIV/0!</v>
      </c>
      <c r="V4" s="7"/>
      <c r="W4" s="7"/>
      <c r="X4" s="7"/>
      <c r="Y4" s="7"/>
    </row>
    <row r="5" customFormat="false" ht="13.8" hidden="false" customHeight="false" outlineLevel="0" collapsed="false">
      <c r="A5" s="8" t="s">
        <v>24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0" t="n">
        <f aca="false">SUM(B5:S5)</f>
        <v>0</v>
      </c>
      <c r="U5" s="11" t="e">
        <f aca="false">T5/T60</f>
        <v>#DIV/0!</v>
      </c>
      <c r="V5" s="7"/>
      <c r="W5" s="7"/>
      <c r="X5" s="7"/>
      <c r="Y5" s="7"/>
    </row>
    <row r="6" customFormat="false" ht="13.8" hidden="false" customHeight="false" outlineLevel="0" collapsed="false">
      <c r="A6" s="8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0" t="n">
        <f aca="false">SUM(B6:S6)</f>
        <v>0</v>
      </c>
      <c r="U6" s="11" t="e">
        <f aca="false">T6/T60</f>
        <v>#DIV/0!</v>
      </c>
      <c r="V6" s="7"/>
      <c r="W6" s="7"/>
      <c r="X6" s="7"/>
      <c r="Y6" s="7"/>
    </row>
    <row r="7" customFormat="false" ht="13.8" hidden="false" customHeight="false" outlineLevel="0" collapsed="false">
      <c r="A7" s="8" t="s">
        <v>26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0" t="n">
        <f aca="false">SUM(B7:S7)</f>
        <v>0</v>
      </c>
      <c r="U7" s="11" t="e">
        <f aca="false">T7/T60</f>
        <v>#DIV/0!</v>
      </c>
      <c r="V7" s="7"/>
      <c r="W7" s="7"/>
      <c r="X7" s="7"/>
      <c r="Y7" s="7"/>
    </row>
    <row r="8" customFormat="false" ht="13.8" hidden="false" customHeight="false" outlineLevel="0" collapsed="false">
      <c r="A8" s="8" t="s">
        <v>27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0" t="n">
        <f aca="false">SUM(B8:S8)</f>
        <v>0</v>
      </c>
      <c r="U8" s="11" t="e">
        <f aca="false">T8/T60</f>
        <v>#DIV/0!</v>
      </c>
      <c r="V8" s="7"/>
      <c r="W8" s="7"/>
      <c r="X8" s="7"/>
      <c r="Y8" s="7"/>
    </row>
    <row r="9" customFormat="false" ht="13.8" hidden="false" customHeight="false" outlineLevel="0" collapsed="false">
      <c r="A9" s="8" t="s">
        <v>28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0" t="n">
        <f aca="false">SUM(B9:S9)</f>
        <v>0</v>
      </c>
      <c r="U9" s="11" t="e">
        <f aca="false">T9/T60</f>
        <v>#DIV/0!</v>
      </c>
      <c r="V9" s="7"/>
      <c r="W9" s="7"/>
      <c r="X9" s="7"/>
      <c r="Y9" s="7"/>
    </row>
    <row r="10" customFormat="false" ht="13.8" hidden="false" customHeight="false" outlineLevel="0" collapsed="false">
      <c r="A10" s="8" t="s">
        <v>29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0" t="n">
        <f aca="false">SUM(B10:S10)</f>
        <v>0</v>
      </c>
      <c r="U10" s="11" t="e">
        <f aca="false">T10/T60</f>
        <v>#DIV/0!</v>
      </c>
      <c r="V10" s="7"/>
      <c r="W10" s="7"/>
      <c r="X10" s="7"/>
      <c r="Y10" s="7"/>
    </row>
    <row r="11" customFormat="false" ht="13.8" hidden="false" customHeight="false" outlineLevel="0" collapsed="false">
      <c r="A11" s="8" t="s">
        <v>30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0" t="n">
        <f aca="false">SUM(B11:S11)</f>
        <v>0</v>
      </c>
      <c r="U11" s="11" t="e">
        <f aca="false">T11/T60</f>
        <v>#DIV/0!</v>
      </c>
      <c r="V11" s="7"/>
      <c r="W11" s="7"/>
      <c r="X11" s="7"/>
      <c r="Y11" s="7"/>
    </row>
    <row r="12" customFormat="false" ht="13.8" hidden="false" customHeight="false" outlineLevel="0" collapsed="false">
      <c r="A12" s="8" t="s">
        <v>31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0" t="n">
        <f aca="false">SUM(B12:S12)</f>
        <v>0</v>
      </c>
      <c r="U12" s="11" t="e">
        <f aca="false">T12/T60</f>
        <v>#DIV/0!</v>
      </c>
      <c r="V12" s="7"/>
      <c r="W12" s="7"/>
      <c r="X12" s="7"/>
      <c r="Y12" s="7"/>
    </row>
    <row r="13" customFormat="false" ht="13.8" hidden="false" customHeight="false" outlineLevel="0" collapsed="false">
      <c r="A13" s="8" t="s">
        <v>33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0" t="n">
        <f aca="false">SUM(B13:S13)</f>
        <v>0</v>
      </c>
      <c r="U13" s="11" t="e">
        <f aca="false">T13/T60</f>
        <v>#DIV/0!</v>
      </c>
      <c r="V13" s="7"/>
      <c r="W13" s="7"/>
      <c r="X13" s="7"/>
      <c r="Y13" s="7"/>
    </row>
    <row r="14" customFormat="false" ht="15.75" hidden="false" customHeight="true" outlineLevel="0" collapsed="false">
      <c r="A14" s="8" t="s">
        <v>34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0" t="n">
        <f aca="false">SUM(B14:S14)</f>
        <v>0</v>
      </c>
      <c r="U14" s="11" t="e">
        <f aca="false">T14/T60</f>
        <v>#DIV/0!</v>
      </c>
      <c r="V14" s="7"/>
      <c r="W14" s="7"/>
      <c r="X14" s="7"/>
      <c r="Y14" s="7"/>
    </row>
    <row r="15" customFormat="false" ht="15.75" hidden="false" customHeight="true" outlineLevel="0" collapsed="false">
      <c r="A15" s="8" t="s">
        <v>35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0" t="n">
        <f aca="false">SUM(B15:S15)</f>
        <v>0</v>
      </c>
      <c r="U15" s="11" t="e">
        <f aca="false">T15/T60</f>
        <v>#DIV/0!</v>
      </c>
      <c r="V15" s="7"/>
      <c r="W15" s="7"/>
      <c r="X15" s="7"/>
      <c r="Y15" s="7"/>
    </row>
    <row r="16" customFormat="false" ht="15.75" hidden="false" customHeight="true" outlineLevel="0" collapsed="false">
      <c r="A16" s="8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0" t="n">
        <v>0</v>
      </c>
      <c r="U16" s="11" t="e">
        <f aca="false">T16/T54</f>
        <v>#DIV/0!</v>
      </c>
      <c r="V16" s="7"/>
      <c r="W16" s="7"/>
      <c r="X16" s="7"/>
      <c r="Y16" s="7"/>
    </row>
    <row r="17" customFormat="false" ht="15.75" hidden="false" customHeight="true" outlineLevel="0" collapsed="false">
      <c r="A17" s="8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0" t="n">
        <f aca="false">SUM(B17:S17)</f>
        <v>0</v>
      </c>
      <c r="U17" s="11" t="e">
        <f aca="false">T17/T60</f>
        <v>#DIV/0!</v>
      </c>
      <c r="V17" s="7"/>
      <c r="W17" s="7"/>
      <c r="X17" s="7"/>
      <c r="Y17" s="7"/>
    </row>
    <row r="18" customFormat="false" ht="15.75" hidden="false" customHeight="true" outlineLevel="0" collapsed="false">
      <c r="A18" s="8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0" t="n">
        <f aca="false">SUM(B18:S18)</f>
        <v>0</v>
      </c>
      <c r="U18" s="11" t="e">
        <f aca="false">T18/T60</f>
        <v>#DIV/0!</v>
      </c>
      <c r="V18" s="7"/>
      <c r="W18" s="7"/>
      <c r="X18" s="7"/>
      <c r="Y18" s="7"/>
    </row>
    <row r="19" customFormat="false" ht="15.75" hidden="false" customHeight="true" outlineLevel="0" collapsed="false">
      <c r="A19" s="8" t="s">
        <v>39</v>
      </c>
      <c r="B19" s="12"/>
      <c r="C19" s="13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0" t="n">
        <f aca="false">SUM(B19:S19)</f>
        <v>0</v>
      </c>
      <c r="U19" s="11" t="e">
        <f aca="false">T19/T60</f>
        <v>#DIV/0!</v>
      </c>
      <c r="V19" s="7"/>
      <c r="W19" s="7"/>
      <c r="X19" s="7"/>
      <c r="Y19" s="7"/>
    </row>
    <row r="20" customFormat="false" ht="15.75" hidden="false" customHeight="true" outlineLevel="0" collapsed="false">
      <c r="A20" s="8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0" t="n">
        <f aca="false">SUM(B20:S20)</f>
        <v>0</v>
      </c>
      <c r="U20" s="11" t="e">
        <f aca="false">T20/T60</f>
        <v>#DIV/0!</v>
      </c>
      <c r="V20" s="7"/>
      <c r="W20" s="7"/>
      <c r="X20" s="7"/>
      <c r="Y20" s="7"/>
    </row>
    <row r="21" customFormat="false" ht="15.75" hidden="false" customHeight="true" outlineLevel="0" collapsed="false">
      <c r="A21" s="8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0" t="n">
        <f aca="false">SUM(B21:S21)</f>
        <v>0</v>
      </c>
      <c r="U21" s="11" t="e">
        <f aca="false">T21/T60</f>
        <v>#DIV/0!</v>
      </c>
      <c r="V21" s="7"/>
      <c r="W21" s="7"/>
      <c r="X21" s="7"/>
      <c r="Y21" s="7"/>
    </row>
    <row r="22" customFormat="false" ht="15.75" hidden="false" customHeight="true" outlineLevel="0" collapsed="false">
      <c r="A22" s="8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0" t="n">
        <f aca="false">SUM(B22:S22)</f>
        <v>0</v>
      </c>
      <c r="U22" s="11" t="e">
        <f aca="false">T22/T60</f>
        <v>#DIV/0!</v>
      </c>
      <c r="V22" s="7"/>
      <c r="W22" s="7"/>
      <c r="X22" s="7"/>
      <c r="Y22" s="7"/>
    </row>
    <row r="23" customFormat="false" ht="15.75" hidden="false" customHeight="true" outlineLevel="0" collapsed="false">
      <c r="A23" s="8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0" t="n">
        <v>0</v>
      </c>
      <c r="U23" s="11" t="e">
        <f aca="false">T23/T61</f>
        <v>#DIV/0!</v>
      </c>
      <c r="V23" s="7"/>
      <c r="W23" s="7"/>
      <c r="X23" s="7"/>
      <c r="Y23" s="7"/>
    </row>
    <row r="24" customFormat="false" ht="15.75" hidden="false" customHeight="true" outlineLevel="0" collapsed="false">
      <c r="A24" s="8" t="s">
        <v>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0" t="n">
        <f aca="false">SUM(B24:S24)</f>
        <v>0</v>
      </c>
      <c r="U24" s="11" t="e">
        <f aca="false">T24/T60</f>
        <v>#DIV/0!</v>
      </c>
      <c r="V24" s="7"/>
      <c r="W24" s="7"/>
      <c r="X24" s="7"/>
      <c r="Y24" s="7"/>
    </row>
    <row r="25" customFormat="false" ht="15.75" hidden="false" customHeight="true" outlineLevel="0" collapsed="false">
      <c r="A25" s="8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0" t="n">
        <f aca="false">SUM(B25:S25)</f>
        <v>0</v>
      </c>
      <c r="U25" s="11" t="e">
        <f aca="false">T25/T60</f>
        <v>#DIV/0!</v>
      </c>
      <c r="V25" s="7"/>
      <c r="W25" s="7"/>
      <c r="X25" s="7"/>
      <c r="Y25" s="7"/>
    </row>
    <row r="26" customFormat="false" ht="15.75" hidden="false" customHeight="true" outlineLevel="0" collapsed="false">
      <c r="A26" s="8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0" t="n">
        <f aca="false">SUM(B26:S26)</f>
        <v>0</v>
      </c>
      <c r="U26" s="11" t="e">
        <f aca="false">T26/T60</f>
        <v>#DIV/0!</v>
      </c>
      <c r="V26" s="7"/>
      <c r="W26" s="7"/>
      <c r="X26" s="7"/>
      <c r="Y26" s="7"/>
    </row>
    <row r="27" customFormat="false" ht="15.75" hidden="false" customHeight="true" outlineLevel="0" collapsed="false">
      <c r="A27" s="8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0" t="n">
        <f aca="false">SUM(B27:S27)</f>
        <v>0</v>
      </c>
      <c r="U27" s="11" t="e">
        <f aca="false">T27/T60</f>
        <v>#DIV/0!</v>
      </c>
      <c r="V27" s="7"/>
      <c r="W27" s="7"/>
      <c r="X27" s="7"/>
      <c r="Y27" s="7"/>
    </row>
    <row r="28" customFormat="false" ht="15.75" hidden="false" customHeight="true" outlineLevel="0" collapsed="false">
      <c r="A28" s="8" t="s">
        <v>49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0" t="n">
        <f aca="false">SUM(B28:S28)</f>
        <v>0</v>
      </c>
      <c r="U28" s="11" t="e">
        <f aca="false">T28/T60</f>
        <v>#DIV/0!</v>
      </c>
    </row>
    <row r="29" customFormat="false" ht="15.75" hidden="false" customHeight="true" outlineLevel="0" collapsed="false">
      <c r="A29" s="8" t="s">
        <v>50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0" t="n">
        <f aca="false">SUM(B29:S29)</f>
        <v>0</v>
      </c>
      <c r="U29" s="11" t="e">
        <f aca="false">T29/T60</f>
        <v>#DIV/0!</v>
      </c>
    </row>
    <row r="30" customFormat="false" ht="15.75" hidden="false" customHeight="true" outlineLevel="0" collapsed="false">
      <c r="A30" s="8" t="s">
        <v>51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0" t="n">
        <f aca="false">SUM(B30:S30)</f>
        <v>0</v>
      </c>
      <c r="U30" s="11" t="e">
        <f aca="false">T30/T60</f>
        <v>#DIV/0!</v>
      </c>
    </row>
    <row r="31" customFormat="false" ht="15.75" hidden="false" customHeight="true" outlineLevel="0" collapsed="false">
      <c r="A31" s="8" t="s">
        <v>52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0" t="n">
        <f aca="false">SUM(B31:S31)</f>
        <v>0</v>
      </c>
      <c r="U31" s="11" t="e">
        <f aca="false">T31/T60</f>
        <v>#DIV/0!</v>
      </c>
    </row>
    <row r="32" customFormat="false" ht="15.75" hidden="false" customHeight="true" outlineLevel="0" collapsed="false">
      <c r="A32" s="8" t="s">
        <v>53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0" t="n">
        <f aca="false">SUM(B32:S32)</f>
        <v>0</v>
      </c>
      <c r="U32" s="11" t="e">
        <f aca="false">T32/T60</f>
        <v>#DIV/0!</v>
      </c>
    </row>
    <row r="33" customFormat="false" ht="15.75" hidden="false" customHeight="true" outlineLevel="0" collapsed="false">
      <c r="A33" s="8" t="s">
        <v>54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0" t="n">
        <f aca="false">SUM(B33:S33)</f>
        <v>0</v>
      </c>
      <c r="U33" s="11" t="e">
        <f aca="false">T33/T60</f>
        <v>#DIV/0!</v>
      </c>
    </row>
    <row r="34" customFormat="false" ht="15.75" hidden="false" customHeight="true" outlineLevel="0" collapsed="false">
      <c r="A34" s="8" t="s">
        <v>55</v>
      </c>
      <c r="B34" s="12"/>
      <c r="C34" s="13"/>
      <c r="D34" s="12"/>
      <c r="E34" s="12"/>
      <c r="F34" s="12"/>
      <c r="G34" s="12"/>
      <c r="H34" s="13"/>
      <c r="I34" s="12"/>
      <c r="J34" s="12"/>
      <c r="K34" s="13"/>
      <c r="L34" s="12"/>
      <c r="M34" s="13"/>
      <c r="N34" s="13"/>
      <c r="O34" s="13"/>
      <c r="P34" s="12"/>
      <c r="Q34" s="13"/>
      <c r="R34" s="13"/>
      <c r="S34" s="13"/>
      <c r="T34" s="10" t="n">
        <f aca="false">SUM(B34:S34)</f>
        <v>0</v>
      </c>
      <c r="U34" s="11" t="e">
        <f aca="false">T34/T60</f>
        <v>#DIV/0!</v>
      </c>
    </row>
    <row r="35" customFormat="false" ht="15.75" hidden="false" customHeight="true" outlineLevel="0" collapsed="false">
      <c r="A35" s="8" t="s">
        <v>56</v>
      </c>
      <c r="B35" s="12"/>
      <c r="C35" s="13"/>
      <c r="D35" s="12"/>
      <c r="E35" s="12"/>
      <c r="F35" s="12"/>
      <c r="G35" s="12"/>
      <c r="H35" s="13"/>
      <c r="I35" s="12"/>
      <c r="J35" s="12"/>
      <c r="K35" s="13"/>
      <c r="L35" s="12"/>
      <c r="M35" s="13"/>
      <c r="N35" s="13"/>
      <c r="O35" s="13"/>
      <c r="P35" s="12"/>
      <c r="Q35" s="13"/>
      <c r="R35" s="13"/>
      <c r="S35" s="13"/>
      <c r="T35" s="10" t="n">
        <f aca="false">SUM(B35:S35)</f>
        <v>0</v>
      </c>
      <c r="U35" s="11" t="e">
        <f aca="false">T35/T60</f>
        <v>#DIV/0!</v>
      </c>
    </row>
    <row r="36" customFormat="false" ht="15.75" hidden="false" customHeight="true" outlineLevel="0" collapsed="false">
      <c r="A36" s="8" t="s">
        <v>57</v>
      </c>
      <c r="B36" s="12"/>
      <c r="C36" s="13"/>
      <c r="D36" s="12"/>
      <c r="E36" s="12"/>
      <c r="F36" s="12"/>
      <c r="G36" s="12"/>
      <c r="H36" s="13"/>
      <c r="I36" s="12"/>
      <c r="J36" s="12"/>
      <c r="K36" s="13"/>
      <c r="L36" s="12"/>
      <c r="M36" s="13"/>
      <c r="N36" s="13"/>
      <c r="O36" s="13"/>
      <c r="P36" s="12"/>
      <c r="Q36" s="13"/>
      <c r="R36" s="13"/>
      <c r="S36" s="13"/>
      <c r="T36" s="10" t="n">
        <v>0</v>
      </c>
      <c r="U36" s="11" t="e">
        <f aca="false">T36/T75</f>
        <v>#DIV/0!</v>
      </c>
    </row>
    <row r="37" customFormat="false" ht="15.75" hidden="false" customHeight="true" outlineLevel="0" collapsed="false">
      <c r="A37" s="8" t="s">
        <v>58</v>
      </c>
      <c r="B37" s="14"/>
      <c r="C37" s="13"/>
      <c r="D37" s="12"/>
      <c r="E37" s="12"/>
      <c r="F37" s="13"/>
      <c r="G37" s="12"/>
      <c r="H37" s="12"/>
      <c r="I37" s="12"/>
      <c r="J37" s="12"/>
      <c r="K37" s="12"/>
      <c r="L37" s="12"/>
      <c r="M37" s="12"/>
      <c r="N37" s="13"/>
      <c r="O37" s="12"/>
      <c r="P37" s="12"/>
      <c r="Q37" s="13"/>
      <c r="R37" s="13"/>
      <c r="S37" s="13"/>
      <c r="T37" s="10" t="n">
        <v>0</v>
      </c>
      <c r="U37" s="11" t="e">
        <f aca="false">T37/T60</f>
        <v>#DIV/0!</v>
      </c>
    </row>
    <row r="38" customFormat="false" ht="15.75" hidden="false" customHeight="true" outlineLevel="0" collapsed="false">
      <c r="A38" s="8" t="s">
        <v>59</v>
      </c>
      <c r="B38" s="14"/>
      <c r="C38" s="13"/>
      <c r="D38" s="12"/>
      <c r="E38" s="12"/>
      <c r="F38" s="13"/>
      <c r="G38" s="12"/>
      <c r="H38" s="12"/>
      <c r="I38" s="12"/>
      <c r="J38" s="12"/>
      <c r="K38" s="12"/>
      <c r="L38" s="12"/>
      <c r="M38" s="12"/>
      <c r="N38" s="13"/>
      <c r="O38" s="12"/>
      <c r="P38" s="12"/>
      <c r="Q38" s="13"/>
      <c r="R38" s="13"/>
      <c r="S38" s="13"/>
      <c r="T38" s="10" t="n">
        <v>0</v>
      </c>
      <c r="U38" s="11" t="e">
        <f aca="false">T38/T77</f>
        <v>#DIV/0!</v>
      </c>
    </row>
    <row r="39" customFormat="false" ht="15.75" hidden="false" customHeight="true" outlineLevel="0" collapsed="false">
      <c r="A39" s="8" t="s">
        <v>60</v>
      </c>
      <c r="B39" s="14"/>
      <c r="C39" s="13"/>
      <c r="D39" s="12"/>
      <c r="E39" s="12"/>
      <c r="F39" s="13"/>
      <c r="G39" s="12"/>
      <c r="H39" s="12"/>
      <c r="I39" s="12"/>
      <c r="J39" s="12"/>
      <c r="K39" s="13"/>
      <c r="L39" s="12"/>
      <c r="M39" s="12"/>
      <c r="N39" s="13"/>
      <c r="O39" s="13"/>
      <c r="P39" s="15"/>
      <c r="Q39" s="13"/>
      <c r="R39" s="13"/>
      <c r="S39" s="13"/>
      <c r="T39" s="10" t="n">
        <f aca="false">SUM(B39:S39)</f>
        <v>0</v>
      </c>
      <c r="U39" s="11" t="e">
        <f aca="false">T39/T60</f>
        <v>#DIV/0!</v>
      </c>
    </row>
    <row r="40" customFormat="false" ht="15.75" hidden="false" customHeight="true" outlineLevel="0" collapsed="false">
      <c r="A40" s="8" t="s">
        <v>61</v>
      </c>
      <c r="B40" s="14"/>
      <c r="C40" s="13"/>
      <c r="D40" s="12"/>
      <c r="E40" s="12"/>
      <c r="F40" s="13"/>
      <c r="G40" s="12"/>
      <c r="H40" s="12"/>
      <c r="I40" s="12"/>
      <c r="J40" s="12"/>
      <c r="K40" s="13"/>
      <c r="L40" s="12"/>
      <c r="M40" s="12"/>
      <c r="N40" s="13"/>
      <c r="O40" s="13"/>
      <c r="P40" s="15"/>
      <c r="Q40" s="13"/>
      <c r="R40" s="13"/>
      <c r="S40" s="13"/>
      <c r="T40" s="10" t="n">
        <f aca="false">SUM(B40:S40)</f>
        <v>0</v>
      </c>
      <c r="U40" s="11" t="e">
        <f aca="false">T40/T60</f>
        <v>#DIV/0!</v>
      </c>
    </row>
    <row r="41" customFormat="false" ht="15.75" hidden="false" customHeight="true" outlineLevel="0" collapsed="false">
      <c r="A41" s="8" t="s">
        <v>87</v>
      </c>
      <c r="B41" s="12"/>
      <c r="C41" s="13"/>
      <c r="D41" s="12"/>
      <c r="E41" s="12"/>
      <c r="F41" s="12"/>
      <c r="G41" s="12"/>
      <c r="H41" s="12"/>
      <c r="I41" s="12"/>
      <c r="J41" s="12"/>
      <c r="K41" s="13"/>
      <c r="L41" s="12"/>
      <c r="M41" s="12"/>
      <c r="N41" s="12"/>
      <c r="O41" s="13"/>
      <c r="P41" s="14"/>
      <c r="Q41" s="14"/>
      <c r="R41" s="14"/>
      <c r="S41" s="14"/>
      <c r="T41" s="10" t="n">
        <f aca="false">SUM(B41:S41)</f>
        <v>0</v>
      </c>
      <c r="U41" s="11" t="e">
        <f aca="false">T41/T60</f>
        <v>#DIV/0!</v>
      </c>
    </row>
    <row r="42" customFormat="false" ht="15.75" hidden="false" customHeight="true" outlineLevel="0" collapsed="false">
      <c r="A42" s="8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0" t="n">
        <f aca="false">SUM(B42:S42)</f>
        <v>0</v>
      </c>
      <c r="U42" s="11" t="e">
        <f aca="false">T42/T60</f>
        <v>#DIV/0!</v>
      </c>
    </row>
    <row r="43" customFormat="false" ht="15.75" hidden="false" customHeight="true" outlineLevel="0" collapsed="false">
      <c r="A43" s="8" t="s">
        <v>64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0" t="n">
        <f aca="false">SUM(B43:S43)</f>
        <v>0</v>
      </c>
      <c r="U43" s="11" t="e">
        <f aca="false">T43/T60</f>
        <v>#DIV/0!</v>
      </c>
    </row>
    <row r="44" customFormat="false" ht="15.75" hidden="false" customHeight="true" outlineLevel="0" collapsed="false">
      <c r="A44" s="8" t="s">
        <v>65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0" t="n">
        <f aca="false">SUM(B44:S44)</f>
        <v>0</v>
      </c>
      <c r="U44" s="11" t="e">
        <f aca="false">T44/T60</f>
        <v>#DIV/0!</v>
      </c>
    </row>
    <row r="45" customFormat="false" ht="15.75" hidden="false" customHeight="true" outlineLevel="0" collapsed="false">
      <c r="A45" s="8" t="s">
        <v>68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0" t="n">
        <f aca="false">SUM(B45:S45)</f>
        <v>0</v>
      </c>
      <c r="U45" s="11" t="e">
        <f aca="false">T45/T60</f>
        <v>#DIV/0!</v>
      </c>
    </row>
    <row r="46" customFormat="false" ht="15.75" hidden="false" customHeight="true" outlineLevel="0" collapsed="false">
      <c r="A46" s="8" t="s">
        <v>69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0" t="n">
        <f aca="false">SUM(B46:S46)</f>
        <v>0</v>
      </c>
      <c r="U46" s="11" t="e">
        <f aca="false">T46/T60</f>
        <v>#DIV/0!</v>
      </c>
    </row>
    <row r="47" customFormat="false" ht="15.75" hidden="false" customHeight="true" outlineLevel="0" collapsed="false">
      <c r="A47" s="8" t="s">
        <v>70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0" t="n">
        <f aca="false">SUM(B47:S47)</f>
        <v>0</v>
      </c>
      <c r="U47" s="11" t="e">
        <f aca="false">T47/T60</f>
        <v>#DIV/0!</v>
      </c>
    </row>
    <row r="48" customFormat="false" ht="15.75" hidden="false" customHeight="true" outlineLevel="0" collapsed="false">
      <c r="A48" s="8" t="s">
        <v>71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0" t="n">
        <f aca="false">SUM(B48:S48)</f>
        <v>0</v>
      </c>
      <c r="U48" s="11" t="e">
        <f aca="false">T48/T60</f>
        <v>#DIV/0!</v>
      </c>
    </row>
    <row r="49" customFormat="false" ht="15.75" hidden="false" customHeight="true" outlineLevel="0" collapsed="false">
      <c r="A49" s="8" t="s">
        <v>72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0" t="n">
        <f aca="false">SUM(B49:S49)</f>
        <v>0</v>
      </c>
      <c r="U49" s="11" t="e">
        <f aca="false">T49/T60</f>
        <v>#DIV/0!</v>
      </c>
    </row>
    <row r="50" customFormat="false" ht="15.75" hidden="false" customHeight="true" outlineLevel="0" collapsed="false">
      <c r="A50" s="8" t="s">
        <v>73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0" t="n">
        <f aca="false">SUM(B50:S50)</f>
        <v>0</v>
      </c>
      <c r="U50" s="11" t="e">
        <f aca="false">T50/T60</f>
        <v>#DIV/0!</v>
      </c>
    </row>
    <row r="51" customFormat="false" ht="15.75" hidden="false" customHeight="true" outlineLevel="0" collapsed="false">
      <c r="A51" s="8" t="s">
        <v>74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0" t="n">
        <f aca="false">SUM(B51:S51)</f>
        <v>0</v>
      </c>
      <c r="U51" s="11" t="e">
        <f aca="false">T51/T60</f>
        <v>#DIV/0!</v>
      </c>
    </row>
    <row r="52" customFormat="false" ht="15.75" hidden="false" customHeight="true" outlineLevel="0" collapsed="false">
      <c r="A52" s="8" t="s">
        <v>75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0" t="n">
        <f aca="false">SUM(B52:S52)</f>
        <v>0</v>
      </c>
      <c r="U52" s="11" t="e">
        <f aca="false">T52/T60</f>
        <v>#DIV/0!</v>
      </c>
    </row>
    <row r="53" customFormat="false" ht="15.75" hidden="false" customHeight="true" outlineLevel="0" collapsed="false">
      <c r="A53" s="8" t="s">
        <v>76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0" t="n">
        <f aca="false">SUM(B53:S53)</f>
        <v>0</v>
      </c>
      <c r="U53" s="11" t="e">
        <f aca="false">T53/T60</f>
        <v>#DIV/0!</v>
      </c>
    </row>
    <row r="54" customFormat="false" ht="15.75" hidden="false" customHeight="true" outlineLevel="0" collapsed="false">
      <c r="A54" s="8" t="s">
        <v>77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0" t="n">
        <f aca="false">SUM(B54:S54)</f>
        <v>0</v>
      </c>
      <c r="U54" s="11" t="e">
        <f aca="false">T54/T60</f>
        <v>#DIV/0!</v>
      </c>
    </row>
    <row r="55" customFormat="false" ht="15.75" hidden="false" customHeight="true" outlineLevel="0" collapsed="false">
      <c r="A55" s="8" t="s">
        <v>78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0" t="n">
        <f aca="false">SUM(B55:S55)</f>
        <v>0</v>
      </c>
      <c r="U55" s="11" t="e">
        <f aca="false">T55/T60</f>
        <v>#DIV/0!</v>
      </c>
    </row>
    <row r="56" customFormat="false" ht="15.75" hidden="false" customHeight="true" outlineLevel="0" collapsed="false">
      <c r="A56" s="8" t="s">
        <v>79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0" t="n">
        <f aca="false">SUM(B56:S56)</f>
        <v>0</v>
      </c>
      <c r="U56" s="11" t="e">
        <f aca="false">T56/T60</f>
        <v>#DIV/0!</v>
      </c>
    </row>
    <row r="57" customFormat="false" ht="15.75" hidden="false" customHeight="true" outlineLevel="0" collapsed="false">
      <c r="A57" s="8" t="s">
        <v>80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0" t="n">
        <f aca="false">SUM(B57:S57)</f>
        <v>0</v>
      </c>
      <c r="U57" s="11" t="e">
        <f aca="false">T57/T60</f>
        <v>#DIV/0!</v>
      </c>
    </row>
    <row r="58" customFormat="false" ht="15.75" hidden="false" customHeight="true" outlineLevel="0" collapsed="false">
      <c r="A58" s="8" t="s">
        <v>81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0" t="n">
        <f aca="false">SUM(B58:S58)</f>
        <v>0</v>
      </c>
      <c r="U58" s="11" t="e">
        <f aca="false">T58/T60</f>
        <v>#DIV/0!</v>
      </c>
    </row>
    <row r="59" customFormat="false" ht="15.75" hidden="false" customHeight="true" outlineLevel="0" collapsed="false">
      <c r="A59" s="8" t="s">
        <v>82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10" t="n">
        <f aca="false">SUM(B59:S59)</f>
        <v>0</v>
      </c>
      <c r="U59" s="11" t="e">
        <f aca="false">T59/T60</f>
        <v>#DIV/0!</v>
      </c>
    </row>
    <row r="60" customFormat="false" ht="15.75" hidden="false" customHeight="true" outlineLevel="0" collapsed="false">
      <c r="A60" s="8" t="s">
        <v>21</v>
      </c>
      <c r="B60" s="17" t="n">
        <f aca="false">SUM(B4:B59)</f>
        <v>0</v>
      </c>
      <c r="C60" s="17" t="n">
        <f aca="false">SUM(C4:C59)</f>
        <v>0</v>
      </c>
      <c r="D60" s="17" t="n">
        <f aca="false">SUM(D4:D59)</f>
        <v>0</v>
      </c>
      <c r="E60" s="17" t="n">
        <f aca="false">SUM(E4:E59)</f>
        <v>0</v>
      </c>
      <c r="F60" s="17" t="n">
        <f aca="false">SUM(F4:F59)</f>
        <v>0</v>
      </c>
      <c r="G60" s="17" t="n">
        <f aca="false">SUM(G4:G59)</f>
        <v>0</v>
      </c>
      <c r="H60" s="17" t="n">
        <f aca="false">SUM(H4:H59)</f>
        <v>0</v>
      </c>
      <c r="I60" s="17" t="n">
        <f aca="false">SUM(I4:I59)</f>
        <v>0</v>
      </c>
      <c r="J60" s="17" t="n">
        <f aca="false">SUM(J4:J59)</f>
        <v>0</v>
      </c>
      <c r="K60" s="17" t="n">
        <f aca="false">SUM(K4:K59)</f>
        <v>0</v>
      </c>
      <c r="L60" s="17" t="n">
        <f aca="false">SUM(L4:L59)</f>
        <v>0</v>
      </c>
      <c r="M60" s="17" t="n">
        <f aca="false">SUM(M4:M59)</f>
        <v>0</v>
      </c>
      <c r="N60" s="17" t="n">
        <f aca="false">SUM(N4:N59)</f>
        <v>0</v>
      </c>
      <c r="O60" s="17" t="n">
        <f aca="false">SUM(O4:O59)</f>
        <v>0</v>
      </c>
      <c r="P60" s="17" t="n">
        <f aca="false">SUM(P4:P59)</f>
        <v>0</v>
      </c>
      <c r="Q60" s="17" t="n">
        <f aca="false">SUM(Q4:Q59)</f>
        <v>0</v>
      </c>
      <c r="R60" s="17" t="n">
        <f aca="false">SUM(R4:R59)</f>
        <v>0</v>
      </c>
      <c r="S60" s="17" t="n">
        <f aca="false">SUM(S4:S59)</f>
        <v>0</v>
      </c>
      <c r="T60" s="17" t="n">
        <f aca="false">SUM(T4:T59)</f>
        <v>0</v>
      </c>
      <c r="U60" s="11" t="e">
        <f aca="false">T60/T60</f>
        <v>#DIV/0!</v>
      </c>
    </row>
    <row r="61" customFormat="false" ht="13.8" hidden="false" customHeight="false" outlineLevel="0" collapsed="false">
      <c r="A61" s="8" t="s">
        <v>83</v>
      </c>
      <c r="B61" s="18" t="e">
        <f aca="false">+B60/T60</f>
        <v>#DIV/0!</v>
      </c>
      <c r="C61" s="18" t="e">
        <f aca="false">C60/T60</f>
        <v>#DIV/0!</v>
      </c>
      <c r="D61" s="18" t="e">
        <f aca="false">D60/T60</f>
        <v>#DIV/0!</v>
      </c>
      <c r="E61" s="18" t="e">
        <f aca="false">E60/T60</f>
        <v>#DIV/0!</v>
      </c>
      <c r="F61" s="18" t="e">
        <f aca="false">F60/T60</f>
        <v>#DIV/0!</v>
      </c>
      <c r="G61" s="18" t="e">
        <f aca="false">G60/T60</f>
        <v>#DIV/0!</v>
      </c>
      <c r="H61" s="18" t="e">
        <f aca="false">H60/T60</f>
        <v>#DIV/0!</v>
      </c>
      <c r="I61" s="18" t="e">
        <f aca="false">I60/T60</f>
        <v>#DIV/0!</v>
      </c>
      <c r="J61" s="18" t="e">
        <f aca="false">J60/T60</f>
        <v>#DIV/0!</v>
      </c>
      <c r="K61" s="18" t="e">
        <f aca="false">K60/T60</f>
        <v>#DIV/0!</v>
      </c>
      <c r="L61" s="18" t="e">
        <f aca="false">L60/T60</f>
        <v>#DIV/0!</v>
      </c>
      <c r="M61" s="18" t="e">
        <f aca="false">M60/T60</f>
        <v>#DIV/0!</v>
      </c>
      <c r="N61" s="18" t="e">
        <f aca="false">N60/T60</f>
        <v>#DIV/0!</v>
      </c>
      <c r="O61" s="18" t="e">
        <f aca="false">O60/T60</f>
        <v>#DIV/0!</v>
      </c>
      <c r="P61" s="18" t="e">
        <f aca="false">P60/T60</f>
        <v>#DIV/0!</v>
      </c>
      <c r="Q61" s="18" t="e">
        <f aca="false">Q60/T60</f>
        <v>#DIV/0!</v>
      </c>
      <c r="R61" s="18" t="e">
        <f aca="false">R60/T60</f>
        <v>#DIV/0!</v>
      </c>
      <c r="S61" s="18" t="e">
        <f aca="false">S60/T60</f>
        <v>#DIV/0!</v>
      </c>
      <c r="T61" s="18" t="e">
        <f aca="false">T60/T60</f>
        <v>#DIV/0!</v>
      </c>
      <c r="U61" s="19"/>
    </row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2">
    <mergeCell ref="A1:T1"/>
    <mergeCell ref="A2:T2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Y61"/>
  <sheetViews>
    <sheetView showFormulas="false" showGridLines="true" showRowColHeaders="true" showZeros="true" rightToLeft="false" tabSelected="false" showOutlineSymbols="true" defaultGridColor="true" view="normal" topLeftCell="G22" colorId="64" zoomScale="76" zoomScaleNormal="76" zoomScalePageLayoutView="100" workbookViewId="0">
      <selection pane="topLeft" activeCell="U54" activeCellId="0" sqref="U54"/>
    </sheetView>
  </sheetViews>
  <sheetFormatPr defaultRowHeight="13.8" zeroHeight="false" outlineLevelRow="0" outlineLevelCol="0"/>
  <cols>
    <col collapsed="false" customWidth="true" hidden="false" outlineLevel="0" max="1025" min="1" style="0" width="12.63"/>
  </cols>
  <sheetData>
    <row r="1" customFormat="false" ht="13.8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customFormat="false" ht="13.8" hidden="false" customHeight="false" outlineLevel="0" collapsed="false">
      <c r="A2" s="2" t="s">
        <v>89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customFormat="false" ht="31.3" hidden="false" customHeight="false" outlineLevel="0" collapsed="false">
      <c r="A3" s="3" t="s">
        <v>86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4" t="s">
        <v>19</v>
      </c>
      <c r="S3" s="3" t="s">
        <v>20</v>
      </c>
      <c r="T3" s="5" t="s">
        <v>21</v>
      </c>
      <c r="U3" s="6" t="s">
        <v>22</v>
      </c>
      <c r="V3" s="7"/>
      <c r="W3" s="7"/>
      <c r="X3" s="7"/>
      <c r="Y3" s="7"/>
    </row>
    <row r="4" customFormat="false" ht="13.8" hidden="false" customHeight="false" outlineLevel="0" collapsed="false">
      <c r="A4" s="8" t="s">
        <v>23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10" t="n">
        <f aca="false">SUM(B4:S4)</f>
        <v>0</v>
      </c>
      <c r="U4" s="11" t="e">
        <f aca="false">T4/T60</f>
        <v>#DIV/0!</v>
      </c>
      <c r="V4" s="7"/>
      <c r="W4" s="7"/>
      <c r="X4" s="7"/>
      <c r="Y4" s="7"/>
    </row>
    <row r="5" customFormat="false" ht="13.8" hidden="false" customHeight="false" outlineLevel="0" collapsed="false">
      <c r="A5" s="8" t="s">
        <v>24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0" t="n">
        <f aca="false">SUM(B5:S5)</f>
        <v>0</v>
      </c>
      <c r="U5" s="11" t="e">
        <f aca="false">T5/T60</f>
        <v>#DIV/0!</v>
      </c>
      <c r="V5" s="7"/>
      <c r="W5" s="7"/>
      <c r="X5" s="7"/>
      <c r="Y5" s="7"/>
    </row>
    <row r="6" customFormat="false" ht="13.8" hidden="false" customHeight="false" outlineLevel="0" collapsed="false">
      <c r="A6" s="8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0" t="n">
        <f aca="false">SUM(B6:S6)</f>
        <v>0</v>
      </c>
      <c r="U6" s="11" t="e">
        <f aca="false">T6/T60</f>
        <v>#DIV/0!</v>
      </c>
      <c r="V6" s="7"/>
      <c r="W6" s="7"/>
      <c r="X6" s="7"/>
      <c r="Y6" s="7"/>
    </row>
    <row r="7" customFormat="false" ht="13.8" hidden="false" customHeight="false" outlineLevel="0" collapsed="false">
      <c r="A7" s="8" t="s">
        <v>26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0" t="n">
        <f aca="false">SUM(B7:S7)</f>
        <v>0</v>
      </c>
      <c r="U7" s="11" t="e">
        <f aca="false">T7/T60</f>
        <v>#DIV/0!</v>
      </c>
      <c r="V7" s="7"/>
      <c r="W7" s="7"/>
      <c r="X7" s="7"/>
      <c r="Y7" s="7"/>
    </row>
    <row r="8" customFormat="false" ht="13.8" hidden="false" customHeight="false" outlineLevel="0" collapsed="false">
      <c r="A8" s="8" t="s">
        <v>27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0" t="n">
        <f aca="false">SUM(B8:S8)</f>
        <v>0</v>
      </c>
      <c r="U8" s="11" t="e">
        <f aca="false">T8/T60</f>
        <v>#DIV/0!</v>
      </c>
      <c r="V8" s="7"/>
      <c r="W8" s="7"/>
      <c r="X8" s="7"/>
      <c r="Y8" s="7"/>
    </row>
    <row r="9" customFormat="false" ht="13.8" hidden="false" customHeight="false" outlineLevel="0" collapsed="false">
      <c r="A9" s="8" t="s">
        <v>28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0" t="n">
        <f aca="false">SUM(B9:S9)</f>
        <v>0</v>
      </c>
      <c r="U9" s="11" t="e">
        <f aca="false">T9/T60</f>
        <v>#DIV/0!</v>
      </c>
      <c r="V9" s="7"/>
      <c r="W9" s="7"/>
      <c r="X9" s="7"/>
      <c r="Y9" s="7"/>
    </row>
    <row r="10" customFormat="false" ht="13.8" hidden="false" customHeight="false" outlineLevel="0" collapsed="false">
      <c r="A10" s="8" t="s">
        <v>29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0" t="n">
        <f aca="false">SUM(B10:S10)</f>
        <v>0</v>
      </c>
      <c r="U10" s="11" t="e">
        <f aca="false">T10/T60</f>
        <v>#DIV/0!</v>
      </c>
      <c r="V10" s="7"/>
      <c r="W10" s="7"/>
      <c r="X10" s="7"/>
      <c r="Y10" s="7"/>
    </row>
    <row r="11" customFormat="false" ht="13.8" hidden="false" customHeight="false" outlineLevel="0" collapsed="false">
      <c r="A11" s="8" t="s">
        <v>30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0" t="n">
        <f aca="false">SUM(B11:S11)</f>
        <v>0</v>
      </c>
      <c r="U11" s="11" t="e">
        <f aca="false">T11/T60</f>
        <v>#DIV/0!</v>
      </c>
      <c r="V11" s="7"/>
      <c r="W11" s="7"/>
      <c r="X11" s="7"/>
      <c r="Y11" s="7"/>
    </row>
    <row r="12" customFormat="false" ht="13.8" hidden="false" customHeight="false" outlineLevel="0" collapsed="false">
      <c r="A12" s="8" t="s">
        <v>31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0" t="n">
        <f aca="false">SUM(B12:S12)</f>
        <v>0</v>
      </c>
      <c r="U12" s="11" t="e">
        <f aca="false">T12/T60</f>
        <v>#DIV/0!</v>
      </c>
      <c r="V12" s="7"/>
      <c r="W12" s="7"/>
      <c r="X12" s="7"/>
      <c r="Y12" s="7"/>
    </row>
    <row r="13" customFormat="false" ht="13.8" hidden="false" customHeight="false" outlineLevel="0" collapsed="false">
      <c r="A13" s="8" t="s">
        <v>32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0" t="n">
        <f aca="false">SUM(B13:S13)</f>
        <v>0</v>
      </c>
      <c r="U13" s="11" t="e">
        <f aca="false">T13/T60</f>
        <v>#DIV/0!</v>
      </c>
      <c r="V13" s="7"/>
      <c r="W13" s="7"/>
      <c r="X13" s="7"/>
      <c r="Y13" s="7"/>
    </row>
    <row r="14" customFormat="false" ht="13.8" hidden="false" customHeight="false" outlineLevel="0" collapsed="false">
      <c r="A14" s="8" t="s">
        <v>33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0" t="n">
        <f aca="false">SUM(B14:S14)</f>
        <v>0</v>
      </c>
      <c r="U14" s="11" t="e">
        <f aca="false">T14/T60</f>
        <v>#DIV/0!</v>
      </c>
      <c r="V14" s="7"/>
      <c r="W14" s="7"/>
      <c r="X14" s="7"/>
      <c r="Y14" s="7"/>
    </row>
    <row r="15" customFormat="false" ht="15.75" hidden="false" customHeight="true" outlineLevel="0" collapsed="false">
      <c r="A15" s="8" t="s">
        <v>34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0" t="n">
        <f aca="false">SUM(B15:S15)</f>
        <v>0</v>
      </c>
      <c r="U15" s="11" t="e">
        <f aca="false">T15/T60</f>
        <v>#DIV/0!</v>
      </c>
      <c r="V15" s="7"/>
      <c r="W15" s="7"/>
      <c r="X15" s="7"/>
      <c r="Y15" s="7"/>
    </row>
    <row r="16" customFormat="false" ht="15.75" hidden="false" customHeight="true" outlineLevel="0" collapsed="false">
      <c r="A16" s="8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0" t="n">
        <f aca="false">SUM(B16:S16)</f>
        <v>0</v>
      </c>
      <c r="U16" s="11" t="e">
        <f aca="false">T16/T60</f>
        <v>#DIV/0!</v>
      </c>
      <c r="V16" s="7"/>
      <c r="W16" s="7"/>
      <c r="X16" s="7"/>
      <c r="Y16" s="7"/>
    </row>
    <row r="17" customFormat="false" ht="15.75" hidden="false" customHeight="true" outlineLevel="0" collapsed="false">
      <c r="A17" s="8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0" t="n">
        <f aca="false">SUM(B17:S17)</f>
        <v>0</v>
      </c>
      <c r="U17" s="11" t="e">
        <f aca="false">T17/T60</f>
        <v>#DIV/0!</v>
      </c>
      <c r="V17" s="7"/>
      <c r="W17" s="7"/>
      <c r="X17" s="7"/>
      <c r="Y17" s="7"/>
    </row>
    <row r="18" customFormat="false" ht="15.75" hidden="false" customHeight="true" outlineLevel="0" collapsed="false">
      <c r="A18" s="8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0" t="n">
        <f aca="false">SUM(B18:S18)</f>
        <v>0</v>
      </c>
      <c r="U18" s="11" t="e">
        <f aca="false">T18/T60</f>
        <v>#DIV/0!</v>
      </c>
      <c r="V18" s="7"/>
      <c r="W18" s="7"/>
      <c r="X18" s="7"/>
      <c r="Y18" s="7"/>
    </row>
    <row r="19" customFormat="false" ht="15.75" hidden="false" customHeight="true" outlineLevel="0" collapsed="false">
      <c r="A19" s="8" t="s">
        <v>39</v>
      </c>
      <c r="B19" s="12"/>
      <c r="C19" s="13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0" t="n">
        <f aca="false">SUM(B19:S19)</f>
        <v>0</v>
      </c>
      <c r="U19" s="11" t="e">
        <f aca="false">T19/T60</f>
        <v>#DIV/0!</v>
      </c>
      <c r="V19" s="7"/>
      <c r="W19" s="7"/>
      <c r="X19" s="7"/>
      <c r="Y19" s="7"/>
    </row>
    <row r="20" customFormat="false" ht="15.75" hidden="false" customHeight="true" outlineLevel="0" collapsed="false">
      <c r="A20" s="8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0" t="n">
        <f aca="false">SUM(B20:S20)</f>
        <v>0</v>
      </c>
      <c r="U20" s="11" t="e">
        <f aca="false">T20/T60</f>
        <v>#DIV/0!</v>
      </c>
      <c r="V20" s="7"/>
      <c r="W20" s="7"/>
      <c r="X20" s="7"/>
      <c r="Y20" s="7"/>
    </row>
    <row r="21" customFormat="false" ht="15.75" hidden="false" customHeight="true" outlineLevel="0" collapsed="false">
      <c r="A21" s="8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0" t="n">
        <f aca="false">SUM(B21:S21)</f>
        <v>0</v>
      </c>
      <c r="U21" s="11" t="e">
        <f aca="false">T21/T60</f>
        <v>#DIV/0!</v>
      </c>
      <c r="V21" s="7"/>
      <c r="W21" s="7"/>
      <c r="X21" s="7"/>
      <c r="Y21" s="7"/>
    </row>
    <row r="22" customFormat="false" ht="15.75" hidden="false" customHeight="true" outlineLevel="0" collapsed="false">
      <c r="A22" s="8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0" t="n">
        <f aca="false">SUM(B22:S22)</f>
        <v>0</v>
      </c>
      <c r="U22" s="11" t="e">
        <f aca="false">T22/T60</f>
        <v>#DIV/0!</v>
      </c>
      <c r="V22" s="7"/>
      <c r="W22" s="7"/>
      <c r="X22" s="7"/>
      <c r="Y22" s="7"/>
    </row>
    <row r="23" customFormat="false" ht="15.75" hidden="false" customHeight="true" outlineLevel="0" collapsed="false">
      <c r="A23" s="8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0" t="n">
        <f aca="false">SUM(B23:S23)</f>
        <v>0</v>
      </c>
      <c r="U23" s="11" t="e">
        <f aca="false">T23/T60</f>
        <v>#DIV/0!</v>
      </c>
      <c r="V23" s="7"/>
      <c r="W23" s="7"/>
      <c r="X23" s="7"/>
      <c r="Y23" s="7"/>
    </row>
    <row r="24" customFormat="false" ht="15.75" hidden="false" customHeight="true" outlineLevel="0" collapsed="false">
      <c r="A24" s="8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0" t="n">
        <f aca="false">SUM(B24:S24)</f>
        <v>0</v>
      </c>
      <c r="U24" s="11" t="e">
        <f aca="false">T24/T60</f>
        <v>#DIV/0!</v>
      </c>
      <c r="V24" s="7"/>
      <c r="W24" s="7"/>
      <c r="X24" s="7"/>
      <c r="Y24" s="7"/>
    </row>
    <row r="25" customFormat="false" ht="15.75" hidden="false" customHeight="true" outlineLevel="0" collapsed="false">
      <c r="A25" s="8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0" t="n">
        <f aca="false">SUM(B25:S25)</f>
        <v>0</v>
      </c>
      <c r="U25" s="11" t="e">
        <f aca="false">T25/T60</f>
        <v>#DIV/0!</v>
      </c>
      <c r="V25" s="7"/>
      <c r="W25" s="7"/>
      <c r="X25" s="7"/>
      <c r="Y25" s="7"/>
    </row>
    <row r="26" customFormat="false" ht="15.75" hidden="false" customHeight="true" outlineLevel="0" collapsed="false">
      <c r="A26" s="8" t="s">
        <v>47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0" t="n">
        <f aca="false">SUM(B26:S26)</f>
        <v>0</v>
      </c>
      <c r="U26" s="11" t="e">
        <f aca="false">T26/T60</f>
        <v>#DIV/0!</v>
      </c>
      <c r="V26" s="7"/>
      <c r="W26" s="7"/>
      <c r="X26" s="7"/>
      <c r="Y26" s="7"/>
    </row>
    <row r="27" customFormat="false" ht="15.75" hidden="false" customHeight="true" outlineLevel="0" collapsed="false">
      <c r="A27" s="8" t="s">
        <v>49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0" t="n">
        <f aca="false">SUM(B27:S27)</f>
        <v>0</v>
      </c>
      <c r="U27" s="11" t="e">
        <f aca="false">T27/T60</f>
        <v>#DIV/0!</v>
      </c>
    </row>
    <row r="28" customFormat="false" ht="15.75" hidden="false" customHeight="true" outlineLevel="0" collapsed="false">
      <c r="A28" s="8" t="s">
        <v>50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0" t="n">
        <f aca="false">SUM(B28:S28)</f>
        <v>0</v>
      </c>
      <c r="U28" s="11" t="e">
        <f aca="false">T28/T60</f>
        <v>#DIV/0!</v>
      </c>
    </row>
    <row r="29" customFormat="false" ht="15.75" hidden="false" customHeight="true" outlineLevel="0" collapsed="false">
      <c r="A29" s="8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0" t="n">
        <f aca="false">SUM(B29:S29)</f>
        <v>0</v>
      </c>
      <c r="U29" s="11" t="e">
        <f aca="false">T29/T60</f>
        <v>#DIV/0!</v>
      </c>
    </row>
    <row r="30" customFormat="false" ht="15.75" hidden="false" customHeight="true" outlineLevel="0" collapsed="false">
      <c r="A30" s="8" t="s">
        <v>52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0" t="n">
        <f aca="false">SUM(B30:S30)</f>
        <v>0</v>
      </c>
      <c r="U30" s="11" t="e">
        <f aca="false">T30/T60</f>
        <v>#DIV/0!</v>
      </c>
    </row>
    <row r="31" customFormat="false" ht="15.75" hidden="false" customHeight="true" outlineLevel="0" collapsed="false">
      <c r="A31" s="8" t="s">
        <v>53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0" t="n">
        <f aca="false">SUM(B31:S31)</f>
        <v>0</v>
      </c>
      <c r="U31" s="11" t="e">
        <f aca="false">T31/T60</f>
        <v>#DIV/0!</v>
      </c>
    </row>
    <row r="32" customFormat="false" ht="15.75" hidden="false" customHeight="true" outlineLevel="0" collapsed="false">
      <c r="A32" s="8" t="s">
        <v>54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0" t="n">
        <f aca="false">SUM(B32:S32)</f>
        <v>0</v>
      </c>
      <c r="U32" s="11" t="e">
        <f aca="false">T32/T60</f>
        <v>#DIV/0!</v>
      </c>
    </row>
    <row r="33" customFormat="false" ht="15.75" hidden="false" customHeight="true" outlineLevel="0" collapsed="false">
      <c r="A33" s="8" t="s">
        <v>55</v>
      </c>
      <c r="B33" s="12"/>
      <c r="C33" s="13"/>
      <c r="D33" s="12"/>
      <c r="E33" s="12"/>
      <c r="F33" s="12"/>
      <c r="G33" s="12"/>
      <c r="H33" s="13"/>
      <c r="I33" s="12"/>
      <c r="J33" s="12"/>
      <c r="K33" s="13"/>
      <c r="L33" s="12"/>
      <c r="M33" s="13"/>
      <c r="N33" s="13"/>
      <c r="O33" s="13"/>
      <c r="P33" s="12"/>
      <c r="Q33" s="13"/>
      <c r="R33" s="13"/>
      <c r="S33" s="13"/>
      <c r="T33" s="10" t="n">
        <f aca="false">SUM(B33:S33)</f>
        <v>0</v>
      </c>
      <c r="U33" s="11" t="e">
        <f aca="false">T33/T60</f>
        <v>#DIV/0!</v>
      </c>
    </row>
    <row r="34" customFormat="false" ht="15.75" hidden="false" customHeight="true" outlineLevel="0" collapsed="false">
      <c r="A34" s="8" t="s">
        <v>56</v>
      </c>
      <c r="B34" s="12"/>
      <c r="C34" s="13"/>
      <c r="D34" s="12"/>
      <c r="E34" s="12"/>
      <c r="F34" s="12"/>
      <c r="G34" s="12"/>
      <c r="H34" s="13"/>
      <c r="I34" s="12"/>
      <c r="J34" s="12"/>
      <c r="K34" s="13"/>
      <c r="L34" s="12"/>
      <c r="M34" s="13"/>
      <c r="N34" s="13"/>
      <c r="O34" s="13"/>
      <c r="P34" s="12"/>
      <c r="Q34" s="13"/>
      <c r="R34" s="13"/>
      <c r="S34" s="13"/>
      <c r="T34" s="10" t="n">
        <f aca="false">SUM(B34:S34)</f>
        <v>0</v>
      </c>
      <c r="U34" s="11" t="e">
        <f aca="false">T34/T60</f>
        <v>#DIV/0!</v>
      </c>
    </row>
    <row r="35" customFormat="false" ht="15.75" hidden="false" customHeight="true" outlineLevel="0" collapsed="false">
      <c r="A35" s="8" t="s">
        <v>58</v>
      </c>
      <c r="B35" s="14"/>
      <c r="C35" s="13"/>
      <c r="D35" s="12"/>
      <c r="E35" s="12"/>
      <c r="F35" s="13"/>
      <c r="G35" s="12"/>
      <c r="H35" s="12"/>
      <c r="I35" s="12"/>
      <c r="J35" s="12"/>
      <c r="K35" s="12"/>
      <c r="L35" s="12"/>
      <c r="M35" s="12"/>
      <c r="N35" s="13"/>
      <c r="O35" s="12"/>
      <c r="P35" s="12"/>
      <c r="Q35" s="13"/>
      <c r="R35" s="13"/>
      <c r="S35" s="13"/>
      <c r="T35" s="10" t="n">
        <f aca="false">SUM(B35:S35)</f>
        <v>0</v>
      </c>
      <c r="U35" s="11" t="e">
        <f aca="false">T35/T60</f>
        <v>#DIV/0!</v>
      </c>
    </row>
    <row r="36" customFormat="false" ht="15.75" hidden="false" customHeight="true" outlineLevel="0" collapsed="false">
      <c r="A36" s="8" t="s">
        <v>60</v>
      </c>
      <c r="B36" s="14"/>
      <c r="C36" s="13"/>
      <c r="D36" s="12"/>
      <c r="E36" s="12"/>
      <c r="F36" s="13"/>
      <c r="G36" s="12"/>
      <c r="H36" s="12"/>
      <c r="I36" s="12"/>
      <c r="J36" s="12"/>
      <c r="K36" s="13"/>
      <c r="L36" s="12"/>
      <c r="M36" s="12"/>
      <c r="N36" s="13"/>
      <c r="O36" s="13"/>
      <c r="P36" s="15"/>
      <c r="Q36" s="13"/>
      <c r="R36" s="13"/>
      <c r="S36" s="13"/>
      <c r="T36" s="10" t="n">
        <f aca="false">SUM(B36:S36)</f>
        <v>0</v>
      </c>
      <c r="U36" s="11" t="e">
        <f aca="false">T36/T60</f>
        <v>#DIV/0!</v>
      </c>
    </row>
    <row r="37" customFormat="false" ht="15.75" hidden="false" customHeight="true" outlineLevel="0" collapsed="false">
      <c r="A37" s="8" t="s">
        <v>61</v>
      </c>
      <c r="B37" s="14"/>
      <c r="C37" s="13"/>
      <c r="D37" s="12"/>
      <c r="E37" s="12"/>
      <c r="F37" s="13"/>
      <c r="G37" s="12"/>
      <c r="H37" s="12"/>
      <c r="I37" s="12"/>
      <c r="J37" s="12"/>
      <c r="K37" s="13"/>
      <c r="L37" s="12"/>
      <c r="M37" s="12"/>
      <c r="N37" s="13"/>
      <c r="O37" s="13"/>
      <c r="P37" s="15"/>
      <c r="Q37" s="13"/>
      <c r="R37" s="13"/>
      <c r="S37" s="13"/>
      <c r="T37" s="10" t="n">
        <f aca="false">SUM(B37:S37)</f>
        <v>0</v>
      </c>
      <c r="U37" s="11" t="e">
        <f aca="false">T37/T60</f>
        <v>#DIV/0!</v>
      </c>
    </row>
    <row r="38" customFormat="false" ht="15.75" hidden="false" customHeight="true" outlineLevel="0" collapsed="false">
      <c r="A38" s="8" t="s">
        <v>62</v>
      </c>
      <c r="B38" s="12"/>
      <c r="C38" s="13"/>
      <c r="D38" s="12"/>
      <c r="E38" s="12"/>
      <c r="F38" s="12"/>
      <c r="G38" s="12"/>
      <c r="H38" s="12"/>
      <c r="I38" s="12"/>
      <c r="J38" s="12"/>
      <c r="K38" s="13"/>
      <c r="L38" s="12"/>
      <c r="M38" s="12"/>
      <c r="N38" s="12"/>
      <c r="O38" s="13"/>
      <c r="P38" s="14"/>
      <c r="Q38" s="14"/>
      <c r="R38" s="14"/>
      <c r="S38" s="14"/>
      <c r="T38" s="10" t="n">
        <f aca="false">SUM(B38:S38)</f>
        <v>0</v>
      </c>
      <c r="U38" s="11" t="e">
        <f aca="false">T38/T60</f>
        <v>#DIV/0!</v>
      </c>
    </row>
    <row r="39" customFormat="false" ht="15.75" hidden="false" customHeight="true" outlineLevel="0" collapsed="false">
      <c r="A39" s="8" t="s">
        <v>63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0" t="n">
        <f aca="false">SUM(B39:S39)</f>
        <v>0</v>
      </c>
      <c r="U39" s="11" t="e">
        <f aca="false">T39/T60</f>
        <v>#DIV/0!</v>
      </c>
    </row>
    <row r="40" customFormat="false" ht="15.75" hidden="false" customHeight="true" outlineLevel="0" collapsed="false">
      <c r="A40" s="8" t="s">
        <v>64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0" t="n">
        <f aca="false">SUM(B40:S40)</f>
        <v>0</v>
      </c>
      <c r="U40" s="11" t="e">
        <f aca="false">T40/T60</f>
        <v>#DIV/0!</v>
      </c>
    </row>
    <row r="41" customFormat="false" ht="15.75" hidden="false" customHeight="true" outlineLevel="0" collapsed="false">
      <c r="A41" s="8" t="s">
        <v>65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0" t="n">
        <f aca="false">SUM(B41:S41)</f>
        <v>0</v>
      </c>
      <c r="U41" s="11" t="e">
        <f aca="false">T41/T60</f>
        <v>#DIV/0!</v>
      </c>
    </row>
    <row r="42" customFormat="false" ht="15.75" hidden="false" customHeight="true" outlineLevel="0" collapsed="false">
      <c r="A42" s="8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0" t="n">
        <f aca="false">SUM(B42:S42)</f>
        <v>0</v>
      </c>
      <c r="U42" s="11" t="e">
        <f aca="false">T42/T60</f>
        <v>#DIV/0!</v>
      </c>
    </row>
    <row r="43" customFormat="false" ht="15.75" hidden="false" customHeight="true" outlineLevel="0" collapsed="false">
      <c r="A43" s="8" t="s">
        <v>67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0" t="n">
        <f aca="false">SUM(B43:S43)</f>
        <v>0</v>
      </c>
      <c r="U43" s="11" t="e">
        <f aca="false">T43/T60</f>
        <v>#DIV/0!</v>
      </c>
    </row>
    <row r="44" customFormat="false" ht="15.75" hidden="false" customHeight="true" outlineLevel="0" collapsed="false">
      <c r="A44" s="8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0" t="n">
        <f aca="false">SUM(B44:S44)</f>
        <v>0</v>
      </c>
      <c r="U44" s="11" t="e">
        <f aca="false">T44/T60</f>
        <v>#DIV/0!</v>
      </c>
    </row>
    <row r="45" customFormat="false" ht="15.75" hidden="false" customHeight="true" outlineLevel="0" collapsed="false">
      <c r="A45" s="8" t="s">
        <v>68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0" t="n">
        <f aca="false">SUM(B45:S45)</f>
        <v>0</v>
      </c>
      <c r="U45" s="11" t="e">
        <f aca="false">T45/T60</f>
        <v>#DIV/0!</v>
      </c>
    </row>
    <row r="46" customFormat="false" ht="15.75" hidden="false" customHeight="true" outlineLevel="0" collapsed="false">
      <c r="A46" s="8" t="s">
        <v>69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0" t="n">
        <f aca="false">SUM(B46:S46)</f>
        <v>0</v>
      </c>
      <c r="U46" s="11" t="e">
        <f aca="false">T46/T60</f>
        <v>#DIV/0!</v>
      </c>
    </row>
    <row r="47" customFormat="false" ht="15.75" hidden="false" customHeight="true" outlineLevel="0" collapsed="false">
      <c r="A47" s="8" t="s">
        <v>70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0" t="n">
        <f aca="false">SUM(B47:S47)</f>
        <v>0</v>
      </c>
      <c r="U47" s="11" t="e">
        <f aca="false">T47/T60</f>
        <v>#DIV/0!</v>
      </c>
    </row>
    <row r="48" customFormat="false" ht="15.75" hidden="false" customHeight="true" outlineLevel="0" collapsed="false">
      <c r="A48" s="8" t="s">
        <v>71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0" t="n">
        <f aca="false">SUM(B48:S48)</f>
        <v>0</v>
      </c>
      <c r="U48" s="11" t="e">
        <f aca="false">T48/T60</f>
        <v>#DIV/0!</v>
      </c>
    </row>
    <row r="49" customFormat="false" ht="15.75" hidden="false" customHeight="true" outlineLevel="0" collapsed="false">
      <c r="A49" s="8" t="s">
        <v>72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0" t="n">
        <f aca="false">SUM(B49:S49)</f>
        <v>0</v>
      </c>
      <c r="U49" s="11" t="e">
        <f aca="false">T49/T60</f>
        <v>#DIV/0!</v>
      </c>
    </row>
    <row r="50" customFormat="false" ht="15.75" hidden="false" customHeight="true" outlineLevel="0" collapsed="false">
      <c r="A50" s="8" t="s">
        <v>73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0" t="n">
        <f aca="false">SUM(B50:S50)</f>
        <v>0</v>
      </c>
      <c r="U50" s="11" t="e">
        <f aca="false">T50/T60</f>
        <v>#DIV/0!</v>
      </c>
    </row>
    <row r="51" customFormat="false" ht="15.75" hidden="false" customHeight="true" outlineLevel="0" collapsed="false">
      <c r="A51" s="8" t="s">
        <v>74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0" t="n">
        <f aca="false">SUM(B51:S51)</f>
        <v>0</v>
      </c>
      <c r="U51" s="11" t="e">
        <f aca="false">T51/T60</f>
        <v>#DIV/0!</v>
      </c>
    </row>
    <row r="52" customFormat="false" ht="15.75" hidden="false" customHeight="true" outlineLevel="0" collapsed="false">
      <c r="A52" s="8" t="s">
        <v>75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0" t="n">
        <f aca="false">SUM(B52:S52)</f>
        <v>0</v>
      </c>
      <c r="U52" s="11" t="e">
        <f aca="false">T52/T60</f>
        <v>#DIV/0!</v>
      </c>
    </row>
    <row r="53" customFormat="false" ht="15.75" hidden="false" customHeight="true" outlineLevel="0" collapsed="false">
      <c r="A53" s="8" t="s">
        <v>76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0" t="n">
        <f aca="false">SUM(B53:S53)</f>
        <v>0</v>
      </c>
      <c r="U53" s="11" t="e">
        <f aca="false">T53/T60</f>
        <v>#DIV/0!</v>
      </c>
    </row>
    <row r="54" customFormat="false" ht="15.75" hidden="false" customHeight="true" outlineLevel="0" collapsed="false">
      <c r="A54" s="8" t="s">
        <v>77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0" t="n">
        <f aca="false">SUM(B54:S54)</f>
        <v>0</v>
      </c>
      <c r="U54" s="11" t="e">
        <f aca="false">T54/T60</f>
        <v>#DIV/0!</v>
      </c>
    </row>
    <row r="55" customFormat="false" ht="15.75" hidden="false" customHeight="true" outlineLevel="0" collapsed="false">
      <c r="A55" s="8" t="s">
        <v>78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0" t="n">
        <f aca="false">SUM(B55:S55)</f>
        <v>0</v>
      </c>
      <c r="U55" s="11" t="e">
        <f aca="false">T55/T60</f>
        <v>#DIV/0!</v>
      </c>
    </row>
    <row r="56" customFormat="false" ht="15.75" hidden="false" customHeight="true" outlineLevel="0" collapsed="false">
      <c r="A56" s="8" t="s">
        <v>79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0" t="n">
        <f aca="false">SUM(B56:S56)</f>
        <v>0</v>
      </c>
      <c r="U56" s="11" t="e">
        <f aca="false">T56/T60</f>
        <v>#DIV/0!</v>
      </c>
    </row>
    <row r="57" customFormat="false" ht="15.75" hidden="false" customHeight="true" outlineLevel="0" collapsed="false">
      <c r="A57" s="8" t="s">
        <v>80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0" t="n">
        <f aca="false">SUM(B57:S57)</f>
        <v>0</v>
      </c>
      <c r="U57" s="11" t="e">
        <f aca="false">T57/T60</f>
        <v>#DIV/0!</v>
      </c>
    </row>
    <row r="58" customFormat="false" ht="15.75" hidden="false" customHeight="true" outlineLevel="0" collapsed="false">
      <c r="A58" s="8" t="s">
        <v>81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0" t="n">
        <f aca="false">SUM(B58:S58)</f>
        <v>0</v>
      </c>
      <c r="U58" s="11" t="e">
        <f aca="false">T58/T60</f>
        <v>#DIV/0!</v>
      </c>
    </row>
    <row r="59" customFormat="false" ht="15.75" hidden="false" customHeight="true" outlineLevel="0" collapsed="false">
      <c r="A59" s="8" t="s">
        <v>92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10" t="n">
        <f aca="false">SUM(B59:S59)</f>
        <v>0</v>
      </c>
      <c r="U59" s="11" t="e">
        <f aca="false">T59/T60</f>
        <v>#DIV/0!</v>
      </c>
    </row>
    <row r="60" customFormat="false" ht="15.75" hidden="false" customHeight="true" outlineLevel="0" collapsed="false">
      <c r="A60" s="8" t="s">
        <v>21</v>
      </c>
      <c r="B60" s="22" t="n">
        <f aca="false">SUM(B4:B59)</f>
        <v>0</v>
      </c>
      <c r="C60" s="22" t="n">
        <f aca="false">SUM(C4:C59)</f>
        <v>0</v>
      </c>
      <c r="D60" s="22" t="n">
        <f aca="false">SUM(D4:D59)</f>
        <v>0</v>
      </c>
      <c r="E60" s="22" t="n">
        <f aca="false">SUM(E4:E59)</f>
        <v>0</v>
      </c>
      <c r="F60" s="22" t="n">
        <f aca="false">SUM(F4:F59)</f>
        <v>0</v>
      </c>
      <c r="G60" s="22" t="n">
        <f aca="false">SUM(G4:G59)</f>
        <v>0</v>
      </c>
      <c r="H60" s="22" t="n">
        <f aca="false">SUM(H4:H59)</f>
        <v>0</v>
      </c>
      <c r="I60" s="22" t="n">
        <f aca="false">SUM(I4:I59)</f>
        <v>0</v>
      </c>
      <c r="J60" s="22" t="n">
        <f aca="false">SUM(J4:J59)</f>
        <v>0</v>
      </c>
      <c r="K60" s="22" t="n">
        <f aca="false">SUM(K4:K59)</f>
        <v>0</v>
      </c>
      <c r="L60" s="22" t="n">
        <f aca="false">SUM(L4:L59)</f>
        <v>0</v>
      </c>
      <c r="M60" s="22" t="n">
        <f aca="false">SUM(M4:M59)</f>
        <v>0</v>
      </c>
      <c r="N60" s="22" t="n">
        <f aca="false">SUM(N4:N59)</f>
        <v>0</v>
      </c>
      <c r="O60" s="22" t="n">
        <f aca="false">SUM(O4:O59)</f>
        <v>0</v>
      </c>
      <c r="P60" s="22" t="n">
        <f aca="false">SUM(P4:P59)</f>
        <v>0</v>
      </c>
      <c r="Q60" s="22" t="n">
        <f aca="false">SUM(Q4:Q59)</f>
        <v>0</v>
      </c>
      <c r="R60" s="22" t="n">
        <f aca="false">SUM(R4:R59)</f>
        <v>0</v>
      </c>
      <c r="S60" s="22" t="n">
        <f aca="false">SUM(S4:S59)</f>
        <v>0</v>
      </c>
      <c r="T60" s="23" t="n">
        <f aca="false">SUM(T4:T59)</f>
        <v>0</v>
      </c>
      <c r="U60" s="11" t="e">
        <f aca="false">T60/T60</f>
        <v>#DIV/0!</v>
      </c>
    </row>
    <row r="61" customFormat="false" ht="16.5" hidden="false" customHeight="false" outlineLevel="0" collapsed="false">
      <c r="A61" s="8" t="s">
        <v>83</v>
      </c>
      <c r="B61" s="18" t="e">
        <f aca="false">+B60/T60</f>
        <v>#DIV/0!</v>
      </c>
      <c r="C61" s="18" t="e">
        <f aca="false">C60/T60</f>
        <v>#DIV/0!</v>
      </c>
      <c r="D61" s="18" t="e">
        <f aca="false">D60/T60</f>
        <v>#DIV/0!</v>
      </c>
      <c r="E61" s="18" t="e">
        <f aca="false">E60/T60</f>
        <v>#DIV/0!</v>
      </c>
      <c r="F61" s="18" t="e">
        <f aca="false">F60/T60</f>
        <v>#DIV/0!</v>
      </c>
      <c r="G61" s="18" t="e">
        <f aca="false">G60/T60</f>
        <v>#DIV/0!</v>
      </c>
      <c r="H61" s="18" t="e">
        <f aca="false">H60/T60</f>
        <v>#DIV/0!</v>
      </c>
      <c r="I61" s="18" t="e">
        <f aca="false">I60/T60</f>
        <v>#DIV/0!</v>
      </c>
      <c r="J61" s="18" t="e">
        <f aca="false">J60/T60</f>
        <v>#DIV/0!</v>
      </c>
      <c r="K61" s="18" t="e">
        <f aca="false">K60/T60</f>
        <v>#DIV/0!</v>
      </c>
      <c r="L61" s="18" t="e">
        <f aca="false">L60/T60</f>
        <v>#DIV/0!</v>
      </c>
      <c r="M61" s="18" t="e">
        <f aca="false">M60/T60</f>
        <v>#DIV/0!</v>
      </c>
      <c r="N61" s="18" t="e">
        <f aca="false">N60/T60</f>
        <v>#DIV/0!</v>
      </c>
      <c r="O61" s="18" t="e">
        <f aca="false">O60/T60</f>
        <v>#DIV/0!</v>
      </c>
      <c r="P61" s="18" t="e">
        <f aca="false">P60/T60</f>
        <v>#DIV/0!</v>
      </c>
      <c r="Q61" s="18" t="e">
        <f aca="false">Q60/T60</f>
        <v>#DIV/0!</v>
      </c>
      <c r="R61" s="18" t="e">
        <f aca="false">R60/T60</f>
        <v>#DIV/0!</v>
      </c>
      <c r="S61" s="18" t="e">
        <f aca="false">S60/T60</f>
        <v>#DIV/0!</v>
      </c>
      <c r="T61" s="18" t="e">
        <f aca="false">T60/T60</f>
        <v>#DIV/0!</v>
      </c>
      <c r="U61" s="19"/>
    </row>
  </sheetData>
  <mergeCells count="2">
    <mergeCell ref="A1:T1"/>
    <mergeCell ref="A2:T2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Y61"/>
  <sheetViews>
    <sheetView showFormulas="false" showGridLines="true" showRowColHeaders="true" showZeros="true" rightToLeft="false" tabSelected="false" showOutlineSymbols="true" defaultGridColor="true" view="normal" topLeftCell="J49" colorId="64" zoomScale="76" zoomScaleNormal="76" zoomScalePageLayoutView="100" workbookViewId="0">
      <selection pane="topLeft" activeCell="U54" activeCellId="0" sqref="U54"/>
    </sheetView>
  </sheetViews>
  <sheetFormatPr defaultRowHeight="13.8" zeroHeight="false" outlineLevelRow="0" outlineLevelCol="0"/>
  <cols>
    <col collapsed="false" customWidth="true" hidden="false" outlineLevel="0" max="1025" min="1" style="0" width="12.63"/>
  </cols>
  <sheetData>
    <row r="1" customFormat="false" ht="13.8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customFormat="false" ht="13.8" hidden="false" customHeight="false" outlineLevel="0" collapsed="false">
      <c r="A2" s="2" t="s">
        <v>93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customFormat="false" ht="31.3" hidden="false" customHeight="false" outlineLevel="0" collapsed="false">
      <c r="A3" s="3" t="s">
        <v>86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4" t="s">
        <v>19</v>
      </c>
      <c r="S3" s="3" t="s">
        <v>20</v>
      </c>
      <c r="T3" s="5" t="s">
        <v>21</v>
      </c>
      <c r="U3" s="6" t="s">
        <v>22</v>
      </c>
      <c r="V3" s="7"/>
      <c r="W3" s="7"/>
      <c r="X3" s="7"/>
      <c r="Y3" s="7"/>
    </row>
    <row r="4" customFormat="false" ht="13.8" hidden="false" customHeight="false" outlineLevel="0" collapsed="false">
      <c r="A4" s="8" t="s">
        <v>23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10" t="n">
        <f aca="false">SUM(B4:S4)</f>
        <v>0</v>
      </c>
      <c r="U4" s="11" t="e">
        <f aca="false">T4/T60</f>
        <v>#DIV/0!</v>
      </c>
      <c r="V4" s="7"/>
      <c r="W4" s="7"/>
      <c r="X4" s="7"/>
      <c r="Y4" s="7"/>
    </row>
    <row r="5" customFormat="false" ht="13.8" hidden="false" customHeight="false" outlineLevel="0" collapsed="false">
      <c r="A5" s="8" t="s">
        <v>24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0" t="n">
        <f aca="false">SUM(B5:S5)</f>
        <v>0</v>
      </c>
      <c r="U5" s="11" t="e">
        <f aca="false">T5/T60</f>
        <v>#DIV/0!</v>
      </c>
      <c r="V5" s="7"/>
      <c r="W5" s="7"/>
      <c r="X5" s="7"/>
      <c r="Y5" s="7"/>
    </row>
    <row r="6" customFormat="false" ht="13.8" hidden="false" customHeight="false" outlineLevel="0" collapsed="false">
      <c r="A6" s="8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0" t="n">
        <f aca="false">SUM(B6:S6)</f>
        <v>0</v>
      </c>
      <c r="U6" s="11" t="e">
        <f aca="false">T6/T60</f>
        <v>#DIV/0!</v>
      </c>
      <c r="V6" s="7"/>
      <c r="W6" s="7"/>
      <c r="X6" s="7"/>
      <c r="Y6" s="7"/>
    </row>
    <row r="7" customFormat="false" ht="13.8" hidden="false" customHeight="false" outlineLevel="0" collapsed="false">
      <c r="A7" s="8" t="s">
        <v>26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0" t="n">
        <f aca="false">SUM(B7:S7)</f>
        <v>0</v>
      </c>
      <c r="U7" s="11" t="e">
        <f aca="false">T7/T60</f>
        <v>#DIV/0!</v>
      </c>
      <c r="V7" s="7"/>
      <c r="W7" s="7"/>
      <c r="X7" s="7"/>
      <c r="Y7" s="7"/>
    </row>
    <row r="8" customFormat="false" ht="13.8" hidden="false" customHeight="false" outlineLevel="0" collapsed="false">
      <c r="A8" s="8" t="s">
        <v>27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0" t="n">
        <f aca="false">SUM(B8:S8)</f>
        <v>0</v>
      </c>
      <c r="U8" s="11" t="e">
        <f aca="false">T8/T60</f>
        <v>#DIV/0!</v>
      </c>
      <c r="V8" s="7"/>
      <c r="W8" s="7"/>
      <c r="X8" s="7"/>
      <c r="Y8" s="7"/>
    </row>
    <row r="9" customFormat="false" ht="13.8" hidden="false" customHeight="false" outlineLevel="0" collapsed="false">
      <c r="A9" s="8" t="s">
        <v>28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0" t="n">
        <f aca="false">SUM(B9:S9)</f>
        <v>0</v>
      </c>
      <c r="U9" s="11" t="e">
        <f aca="false">T9/T60</f>
        <v>#DIV/0!</v>
      </c>
      <c r="V9" s="7"/>
      <c r="W9" s="7"/>
      <c r="X9" s="7"/>
      <c r="Y9" s="7"/>
    </row>
    <row r="10" customFormat="false" ht="13.8" hidden="false" customHeight="false" outlineLevel="0" collapsed="false">
      <c r="A10" s="8" t="s">
        <v>29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0" t="n">
        <f aca="false">SUM(B10:S10)</f>
        <v>0</v>
      </c>
      <c r="U10" s="11" t="e">
        <f aca="false">T10/T60</f>
        <v>#DIV/0!</v>
      </c>
      <c r="V10" s="7"/>
      <c r="W10" s="7"/>
      <c r="X10" s="7"/>
      <c r="Y10" s="7"/>
    </row>
    <row r="11" customFormat="false" ht="13.8" hidden="false" customHeight="false" outlineLevel="0" collapsed="false">
      <c r="A11" s="8" t="s">
        <v>30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0" t="n">
        <f aca="false">SUM(B11:S11)</f>
        <v>0</v>
      </c>
      <c r="U11" s="11" t="e">
        <f aca="false">T11/T60</f>
        <v>#DIV/0!</v>
      </c>
      <c r="V11" s="7"/>
      <c r="W11" s="7"/>
      <c r="X11" s="7"/>
      <c r="Y11" s="7"/>
    </row>
    <row r="12" customFormat="false" ht="13.8" hidden="false" customHeight="false" outlineLevel="0" collapsed="false">
      <c r="A12" s="8" t="s">
        <v>31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0" t="n">
        <f aca="false">SUM(B12:S12)</f>
        <v>0</v>
      </c>
      <c r="U12" s="11" t="e">
        <f aca="false">T12/T60</f>
        <v>#DIV/0!</v>
      </c>
      <c r="V12" s="7"/>
      <c r="W12" s="7"/>
      <c r="X12" s="7"/>
      <c r="Y12" s="7"/>
    </row>
    <row r="13" customFormat="false" ht="13.8" hidden="false" customHeight="false" outlineLevel="0" collapsed="false">
      <c r="A13" s="8" t="s">
        <v>32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0" t="n">
        <f aca="false">SUM(B13:S13)</f>
        <v>0</v>
      </c>
      <c r="U13" s="11" t="e">
        <f aca="false">T13/T60</f>
        <v>#DIV/0!</v>
      </c>
      <c r="V13" s="7"/>
      <c r="W13" s="7"/>
      <c r="X13" s="7"/>
      <c r="Y13" s="7"/>
    </row>
    <row r="14" customFormat="false" ht="13.8" hidden="false" customHeight="false" outlineLevel="0" collapsed="false">
      <c r="A14" s="8" t="s">
        <v>33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0" t="n">
        <f aca="false">SUM(B14:S14)</f>
        <v>0</v>
      </c>
      <c r="U14" s="11" t="e">
        <f aca="false">T14/T60</f>
        <v>#DIV/0!</v>
      </c>
      <c r="V14" s="7"/>
      <c r="W14" s="7"/>
      <c r="X14" s="7"/>
      <c r="Y14" s="7"/>
    </row>
    <row r="15" customFormat="false" ht="15.75" hidden="false" customHeight="true" outlineLevel="0" collapsed="false">
      <c r="A15" s="8" t="s">
        <v>34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0" t="n">
        <f aca="false">SUM(B15:S15)</f>
        <v>0</v>
      </c>
      <c r="U15" s="11" t="e">
        <f aca="false">T15/T60</f>
        <v>#DIV/0!</v>
      </c>
      <c r="V15" s="7"/>
      <c r="W15" s="7"/>
      <c r="X15" s="7"/>
      <c r="Y15" s="7"/>
    </row>
    <row r="16" customFormat="false" ht="15.75" hidden="false" customHeight="true" outlineLevel="0" collapsed="false">
      <c r="A16" s="8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0" t="n">
        <f aca="false">SUM(B16:S16)</f>
        <v>0</v>
      </c>
      <c r="U16" s="11" t="e">
        <f aca="false">T16/T60</f>
        <v>#DIV/0!</v>
      </c>
      <c r="V16" s="7"/>
      <c r="W16" s="7"/>
      <c r="X16" s="7"/>
      <c r="Y16" s="7"/>
    </row>
    <row r="17" customFormat="false" ht="15.75" hidden="false" customHeight="true" outlineLevel="0" collapsed="false">
      <c r="A17" s="8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0" t="n">
        <f aca="false">SUM(B17:S17)</f>
        <v>0</v>
      </c>
      <c r="U17" s="11" t="e">
        <f aca="false">T17/T60</f>
        <v>#DIV/0!</v>
      </c>
      <c r="V17" s="7"/>
      <c r="W17" s="7"/>
      <c r="X17" s="7"/>
      <c r="Y17" s="7"/>
    </row>
    <row r="18" customFormat="false" ht="15.75" hidden="false" customHeight="true" outlineLevel="0" collapsed="false">
      <c r="A18" s="8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0" t="n">
        <f aca="false">SUM(B18:S18)</f>
        <v>0</v>
      </c>
      <c r="U18" s="11" t="e">
        <f aca="false">T18/T60</f>
        <v>#DIV/0!</v>
      </c>
      <c r="V18" s="7"/>
      <c r="W18" s="7"/>
      <c r="X18" s="7"/>
      <c r="Y18" s="7"/>
    </row>
    <row r="19" customFormat="false" ht="15.75" hidden="false" customHeight="true" outlineLevel="0" collapsed="false">
      <c r="A19" s="8" t="s">
        <v>39</v>
      </c>
      <c r="B19" s="12"/>
      <c r="C19" s="13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0" t="n">
        <f aca="false">SUM(B19:S19)</f>
        <v>0</v>
      </c>
      <c r="U19" s="11" t="e">
        <f aca="false">T19/T60</f>
        <v>#DIV/0!</v>
      </c>
      <c r="V19" s="7"/>
      <c r="W19" s="7"/>
      <c r="X19" s="7"/>
      <c r="Y19" s="7"/>
    </row>
    <row r="20" customFormat="false" ht="15.75" hidden="false" customHeight="true" outlineLevel="0" collapsed="false">
      <c r="A20" s="8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0" t="n">
        <f aca="false">SUM(B20:S20)</f>
        <v>0</v>
      </c>
      <c r="U20" s="11" t="e">
        <f aca="false">T20/T60</f>
        <v>#DIV/0!</v>
      </c>
      <c r="V20" s="7"/>
      <c r="W20" s="7"/>
      <c r="X20" s="7"/>
      <c r="Y20" s="7"/>
    </row>
    <row r="21" customFormat="false" ht="15.75" hidden="false" customHeight="true" outlineLevel="0" collapsed="false">
      <c r="A21" s="8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0" t="n">
        <f aca="false">SUM(B21:S21)</f>
        <v>0</v>
      </c>
      <c r="U21" s="11" t="e">
        <f aca="false">T21/T60</f>
        <v>#DIV/0!</v>
      </c>
      <c r="V21" s="7"/>
      <c r="W21" s="7"/>
      <c r="X21" s="7"/>
      <c r="Y21" s="7"/>
    </row>
    <row r="22" customFormat="false" ht="15.75" hidden="false" customHeight="true" outlineLevel="0" collapsed="false">
      <c r="A22" s="8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0" t="n">
        <f aca="false">SUM(B22:S22)</f>
        <v>0</v>
      </c>
      <c r="U22" s="11" t="e">
        <f aca="false">T22/T60</f>
        <v>#DIV/0!</v>
      </c>
      <c r="V22" s="7"/>
      <c r="W22" s="7"/>
      <c r="X22" s="7"/>
      <c r="Y22" s="7"/>
    </row>
    <row r="23" customFormat="false" ht="15.75" hidden="false" customHeight="true" outlineLevel="0" collapsed="false">
      <c r="A23" s="8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0" t="n">
        <f aca="false">SUM(B23:S23)</f>
        <v>0</v>
      </c>
      <c r="U23" s="11" t="e">
        <f aca="false">T23/T60</f>
        <v>#DIV/0!</v>
      </c>
      <c r="V23" s="7"/>
      <c r="W23" s="7"/>
      <c r="X23" s="7"/>
      <c r="Y23" s="7"/>
    </row>
    <row r="24" customFormat="false" ht="15.75" hidden="false" customHeight="true" outlineLevel="0" collapsed="false">
      <c r="A24" s="8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0" t="n">
        <f aca="false">SUM(B24:S24)</f>
        <v>0</v>
      </c>
      <c r="U24" s="11" t="e">
        <f aca="false">T24/T60</f>
        <v>#DIV/0!</v>
      </c>
      <c r="V24" s="7"/>
      <c r="W24" s="7"/>
      <c r="X24" s="7"/>
      <c r="Y24" s="7"/>
    </row>
    <row r="25" customFormat="false" ht="15.75" hidden="false" customHeight="true" outlineLevel="0" collapsed="false">
      <c r="A25" s="8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0" t="n">
        <f aca="false">SUM(B25:S25)</f>
        <v>0</v>
      </c>
      <c r="U25" s="11" t="e">
        <f aca="false">T25/T60</f>
        <v>#DIV/0!</v>
      </c>
      <c r="V25" s="7"/>
      <c r="W25" s="7"/>
      <c r="X25" s="7"/>
      <c r="Y25" s="7"/>
    </row>
    <row r="26" customFormat="false" ht="15.75" hidden="false" customHeight="true" outlineLevel="0" collapsed="false">
      <c r="A26" s="8" t="s">
        <v>47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0" t="n">
        <f aca="false">SUM(B26:S26)</f>
        <v>0</v>
      </c>
      <c r="U26" s="11" t="e">
        <f aca="false">T26/T60</f>
        <v>#DIV/0!</v>
      </c>
      <c r="V26" s="7"/>
      <c r="W26" s="7"/>
      <c r="X26" s="7"/>
      <c r="Y26" s="7"/>
    </row>
    <row r="27" customFormat="false" ht="15.75" hidden="false" customHeight="true" outlineLevel="0" collapsed="false">
      <c r="A27" s="8" t="s">
        <v>49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0" t="n">
        <f aca="false">SUM(B27:S27)</f>
        <v>0</v>
      </c>
      <c r="U27" s="11" t="e">
        <f aca="false">T27/T60</f>
        <v>#DIV/0!</v>
      </c>
    </row>
    <row r="28" customFormat="false" ht="15.75" hidden="false" customHeight="true" outlineLevel="0" collapsed="false">
      <c r="A28" s="8" t="s">
        <v>50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0" t="n">
        <f aca="false">SUM(B28:S28)</f>
        <v>0</v>
      </c>
      <c r="U28" s="11" t="e">
        <f aca="false">T28/T60</f>
        <v>#DIV/0!</v>
      </c>
    </row>
    <row r="29" customFormat="false" ht="15.75" hidden="false" customHeight="true" outlineLevel="0" collapsed="false">
      <c r="A29" s="8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0" t="n">
        <f aca="false">SUM(B29:S29)</f>
        <v>0</v>
      </c>
      <c r="U29" s="11" t="e">
        <f aca="false">T29/T60</f>
        <v>#DIV/0!</v>
      </c>
    </row>
    <row r="30" customFormat="false" ht="15.75" hidden="false" customHeight="true" outlineLevel="0" collapsed="false">
      <c r="A30" s="8" t="s">
        <v>52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0" t="n">
        <f aca="false">SUM(B30:S30)</f>
        <v>0</v>
      </c>
      <c r="U30" s="11" t="e">
        <f aca="false">T30/T60</f>
        <v>#DIV/0!</v>
      </c>
    </row>
    <row r="31" customFormat="false" ht="15.75" hidden="false" customHeight="true" outlineLevel="0" collapsed="false">
      <c r="A31" s="8" t="s">
        <v>53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0" t="n">
        <f aca="false">SUM(B31:S31)</f>
        <v>0</v>
      </c>
      <c r="U31" s="11" t="e">
        <f aca="false">T31/T60</f>
        <v>#DIV/0!</v>
      </c>
    </row>
    <row r="32" customFormat="false" ht="15.75" hidden="false" customHeight="true" outlineLevel="0" collapsed="false">
      <c r="A32" s="8" t="s">
        <v>54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0" t="n">
        <f aca="false">SUM(B32:S32)</f>
        <v>0</v>
      </c>
      <c r="U32" s="11" t="e">
        <f aca="false">T32/T60</f>
        <v>#DIV/0!</v>
      </c>
    </row>
    <row r="33" customFormat="false" ht="15.75" hidden="false" customHeight="true" outlineLevel="0" collapsed="false">
      <c r="A33" s="8" t="s">
        <v>55</v>
      </c>
      <c r="B33" s="12"/>
      <c r="C33" s="13"/>
      <c r="D33" s="12"/>
      <c r="E33" s="12"/>
      <c r="F33" s="12"/>
      <c r="G33" s="12"/>
      <c r="H33" s="13"/>
      <c r="I33" s="12"/>
      <c r="J33" s="12"/>
      <c r="K33" s="13"/>
      <c r="L33" s="12"/>
      <c r="M33" s="13"/>
      <c r="N33" s="13"/>
      <c r="O33" s="13"/>
      <c r="P33" s="12"/>
      <c r="Q33" s="13"/>
      <c r="R33" s="13"/>
      <c r="S33" s="13"/>
      <c r="T33" s="10" t="n">
        <f aca="false">SUM(B33:S33)</f>
        <v>0</v>
      </c>
      <c r="U33" s="11" t="e">
        <f aca="false">T33/T60</f>
        <v>#DIV/0!</v>
      </c>
    </row>
    <row r="34" customFormat="false" ht="15.75" hidden="false" customHeight="true" outlineLevel="0" collapsed="false">
      <c r="A34" s="8" t="s">
        <v>56</v>
      </c>
      <c r="B34" s="12"/>
      <c r="C34" s="13"/>
      <c r="D34" s="12"/>
      <c r="E34" s="12"/>
      <c r="F34" s="12"/>
      <c r="G34" s="12"/>
      <c r="H34" s="13"/>
      <c r="I34" s="12"/>
      <c r="J34" s="12"/>
      <c r="K34" s="13"/>
      <c r="L34" s="12"/>
      <c r="M34" s="13"/>
      <c r="N34" s="13"/>
      <c r="O34" s="13"/>
      <c r="P34" s="12"/>
      <c r="Q34" s="13"/>
      <c r="R34" s="13"/>
      <c r="S34" s="13"/>
      <c r="T34" s="10" t="n">
        <f aca="false">SUM(B34:S34)</f>
        <v>0</v>
      </c>
      <c r="U34" s="11" t="e">
        <f aca="false">T34/T60</f>
        <v>#DIV/0!</v>
      </c>
    </row>
    <row r="35" customFormat="false" ht="15.75" hidden="false" customHeight="true" outlineLevel="0" collapsed="false">
      <c r="A35" s="8" t="s">
        <v>58</v>
      </c>
      <c r="B35" s="14"/>
      <c r="C35" s="13"/>
      <c r="D35" s="12"/>
      <c r="E35" s="12"/>
      <c r="F35" s="13"/>
      <c r="G35" s="12"/>
      <c r="H35" s="12"/>
      <c r="I35" s="12"/>
      <c r="J35" s="12"/>
      <c r="K35" s="12"/>
      <c r="L35" s="12"/>
      <c r="M35" s="12"/>
      <c r="N35" s="13"/>
      <c r="O35" s="12"/>
      <c r="P35" s="12"/>
      <c r="Q35" s="13"/>
      <c r="R35" s="13"/>
      <c r="S35" s="13"/>
      <c r="T35" s="10" t="n">
        <f aca="false">SUM(B35:S35)</f>
        <v>0</v>
      </c>
      <c r="U35" s="11" t="e">
        <f aca="false">T35/T60</f>
        <v>#DIV/0!</v>
      </c>
    </row>
    <row r="36" customFormat="false" ht="15.75" hidden="false" customHeight="true" outlineLevel="0" collapsed="false">
      <c r="A36" s="8" t="s">
        <v>60</v>
      </c>
      <c r="B36" s="14"/>
      <c r="C36" s="13"/>
      <c r="D36" s="12"/>
      <c r="E36" s="12"/>
      <c r="F36" s="13"/>
      <c r="G36" s="12"/>
      <c r="H36" s="12"/>
      <c r="I36" s="12"/>
      <c r="J36" s="12"/>
      <c r="K36" s="13"/>
      <c r="L36" s="12"/>
      <c r="M36" s="12"/>
      <c r="N36" s="13"/>
      <c r="O36" s="13"/>
      <c r="P36" s="15"/>
      <c r="Q36" s="13"/>
      <c r="R36" s="13"/>
      <c r="S36" s="13"/>
      <c r="T36" s="10" t="n">
        <f aca="false">SUM(B36:S36)</f>
        <v>0</v>
      </c>
      <c r="U36" s="11" t="e">
        <f aca="false">T36/T60</f>
        <v>#DIV/0!</v>
      </c>
    </row>
    <row r="37" customFormat="false" ht="15.75" hidden="false" customHeight="true" outlineLevel="0" collapsed="false">
      <c r="A37" s="8" t="s">
        <v>61</v>
      </c>
      <c r="B37" s="14"/>
      <c r="C37" s="13"/>
      <c r="D37" s="12"/>
      <c r="E37" s="12"/>
      <c r="F37" s="13"/>
      <c r="G37" s="12"/>
      <c r="H37" s="12"/>
      <c r="I37" s="12"/>
      <c r="J37" s="12"/>
      <c r="K37" s="13"/>
      <c r="L37" s="12"/>
      <c r="M37" s="12"/>
      <c r="N37" s="13"/>
      <c r="O37" s="13"/>
      <c r="P37" s="15"/>
      <c r="Q37" s="13"/>
      <c r="R37" s="13"/>
      <c r="S37" s="13"/>
      <c r="T37" s="10" t="n">
        <f aca="false">SUM(B37:S37)</f>
        <v>0</v>
      </c>
      <c r="U37" s="11" t="e">
        <f aca="false">T37/T60</f>
        <v>#DIV/0!</v>
      </c>
    </row>
    <row r="38" customFormat="false" ht="15.75" hidden="false" customHeight="true" outlineLevel="0" collapsed="false">
      <c r="A38" s="8" t="s">
        <v>62</v>
      </c>
      <c r="B38" s="12"/>
      <c r="C38" s="13"/>
      <c r="D38" s="12"/>
      <c r="E38" s="12"/>
      <c r="F38" s="12"/>
      <c r="G38" s="12"/>
      <c r="H38" s="12"/>
      <c r="I38" s="12"/>
      <c r="J38" s="12"/>
      <c r="K38" s="13"/>
      <c r="L38" s="12"/>
      <c r="M38" s="12"/>
      <c r="N38" s="12"/>
      <c r="O38" s="13"/>
      <c r="P38" s="14"/>
      <c r="Q38" s="14"/>
      <c r="R38" s="14"/>
      <c r="S38" s="14"/>
      <c r="T38" s="10" t="n">
        <f aca="false">SUM(B38:S38)</f>
        <v>0</v>
      </c>
      <c r="U38" s="11" t="e">
        <f aca="false">T38/T60</f>
        <v>#DIV/0!</v>
      </c>
    </row>
    <row r="39" customFormat="false" ht="15.75" hidden="false" customHeight="true" outlineLevel="0" collapsed="false">
      <c r="A39" s="8" t="s">
        <v>63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0" t="n">
        <f aca="false">SUM(B39:S39)</f>
        <v>0</v>
      </c>
      <c r="U39" s="11" t="e">
        <f aca="false">T39/T60</f>
        <v>#DIV/0!</v>
      </c>
    </row>
    <row r="40" customFormat="false" ht="15.75" hidden="false" customHeight="true" outlineLevel="0" collapsed="false">
      <c r="A40" s="8" t="s">
        <v>64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0" t="n">
        <f aca="false">SUM(B40:S40)</f>
        <v>0</v>
      </c>
      <c r="U40" s="11" t="e">
        <f aca="false">T40/T60</f>
        <v>#DIV/0!</v>
      </c>
    </row>
    <row r="41" customFormat="false" ht="15.75" hidden="false" customHeight="true" outlineLevel="0" collapsed="false">
      <c r="A41" s="8" t="s">
        <v>65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0" t="n">
        <f aca="false">SUM(B41:S41)</f>
        <v>0</v>
      </c>
      <c r="U41" s="11" t="e">
        <f aca="false">T41/T60</f>
        <v>#DIV/0!</v>
      </c>
    </row>
    <row r="42" customFormat="false" ht="15.75" hidden="false" customHeight="true" outlineLevel="0" collapsed="false">
      <c r="A42" s="8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0" t="n">
        <f aca="false">SUM(B42:S42)</f>
        <v>0</v>
      </c>
      <c r="U42" s="11" t="e">
        <f aca="false">T42/T60</f>
        <v>#DIV/0!</v>
      </c>
    </row>
    <row r="43" customFormat="false" ht="15.75" hidden="false" customHeight="true" outlineLevel="0" collapsed="false">
      <c r="A43" s="8" t="s">
        <v>67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0" t="n">
        <f aca="false">SUM(B43:S43)</f>
        <v>0</v>
      </c>
      <c r="U43" s="11" t="e">
        <f aca="false">T43/T60</f>
        <v>#DIV/0!</v>
      </c>
    </row>
    <row r="44" customFormat="false" ht="15.75" hidden="false" customHeight="true" outlineLevel="0" collapsed="false">
      <c r="A44" s="8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0" t="n">
        <f aca="false">SUM(B44:S44)</f>
        <v>0</v>
      </c>
      <c r="U44" s="11" t="e">
        <f aca="false">T44/T60</f>
        <v>#DIV/0!</v>
      </c>
    </row>
    <row r="45" customFormat="false" ht="15.75" hidden="false" customHeight="true" outlineLevel="0" collapsed="false">
      <c r="A45" s="8" t="s">
        <v>68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0" t="n">
        <f aca="false">SUM(B45:S45)</f>
        <v>0</v>
      </c>
      <c r="U45" s="11" t="e">
        <f aca="false">T45/T60</f>
        <v>#DIV/0!</v>
      </c>
    </row>
    <row r="46" customFormat="false" ht="15.75" hidden="false" customHeight="true" outlineLevel="0" collapsed="false">
      <c r="A46" s="8" t="s">
        <v>69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0" t="n">
        <f aca="false">SUM(B46:S46)</f>
        <v>0</v>
      </c>
      <c r="U46" s="11" t="e">
        <f aca="false">T46/T60</f>
        <v>#DIV/0!</v>
      </c>
    </row>
    <row r="47" customFormat="false" ht="15.75" hidden="false" customHeight="true" outlineLevel="0" collapsed="false">
      <c r="A47" s="8" t="s">
        <v>70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0" t="n">
        <f aca="false">SUM(B47:S47)</f>
        <v>0</v>
      </c>
      <c r="U47" s="11" t="e">
        <f aca="false">T47/T60</f>
        <v>#DIV/0!</v>
      </c>
    </row>
    <row r="48" customFormat="false" ht="15.75" hidden="false" customHeight="true" outlineLevel="0" collapsed="false">
      <c r="A48" s="8" t="s">
        <v>71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0" t="n">
        <f aca="false">SUM(B48:S48)</f>
        <v>0</v>
      </c>
      <c r="U48" s="11" t="e">
        <f aca="false">T48/T60</f>
        <v>#DIV/0!</v>
      </c>
    </row>
    <row r="49" customFormat="false" ht="15.75" hidden="false" customHeight="true" outlineLevel="0" collapsed="false">
      <c r="A49" s="8" t="s">
        <v>72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0" t="n">
        <f aca="false">SUM(B49:S49)</f>
        <v>0</v>
      </c>
      <c r="U49" s="11" t="e">
        <f aca="false">T49/T60</f>
        <v>#DIV/0!</v>
      </c>
    </row>
    <row r="50" customFormat="false" ht="15.75" hidden="false" customHeight="true" outlineLevel="0" collapsed="false">
      <c r="A50" s="8" t="s">
        <v>73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0" t="n">
        <f aca="false">SUM(B50:S50)</f>
        <v>0</v>
      </c>
      <c r="U50" s="11" t="e">
        <f aca="false">T50/T60</f>
        <v>#DIV/0!</v>
      </c>
    </row>
    <row r="51" customFormat="false" ht="15.75" hidden="false" customHeight="true" outlineLevel="0" collapsed="false">
      <c r="A51" s="8" t="s">
        <v>74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0" t="n">
        <f aca="false">SUM(B51:S51)</f>
        <v>0</v>
      </c>
      <c r="U51" s="11" t="e">
        <f aca="false">T51/T60</f>
        <v>#DIV/0!</v>
      </c>
    </row>
    <row r="52" customFormat="false" ht="15.75" hidden="false" customHeight="true" outlineLevel="0" collapsed="false">
      <c r="A52" s="8" t="s">
        <v>75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0" t="n">
        <f aca="false">SUM(B52:S52)</f>
        <v>0</v>
      </c>
      <c r="U52" s="11" t="e">
        <f aca="false">T52/T60</f>
        <v>#DIV/0!</v>
      </c>
    </row>
    <row r="53" customFormat="false" ht="15.75" hidden="false" customHeight="true" outlineLevel="0" collapsed="false">
      <c r="A53" s="8" t="s">
        <v>76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0" t="n">
        <f aca="false">SUM(B53:S53)</f>
        <v>0</v>
      </c>
      <c r="U53" s="11" t="e">
        <f aca="false">T53/T60</f>
        <v>#DIV/0!</v>
      </c>
    </row>
    <row r="54" customFormat="false" ht="15.75" hidden="false" customHeight="true" outlineLevel="0" collapsed="false">
      <c r="A54" s="8" t="s">
        <v>77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0" t="n">
        <f aca="false">SUM(B54:S54)</f>
        <v>0</v>
      </c>
      <c r="U54" s="11" t="e">
        <f aca="false">T54/T60</f>
        <v>#DIV/0!</v>
      </c>
    </row>
    <row r="55" customFormat="false" ht="15.75" hidden="false" customHeight="true" outlineLevel="0" collapsed="false">
      <c r="A55" s="8" t="s">
        <v>78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0" t="n">
        <f aca="false">SUM(B55:S55)</f>
        <v>0</v>
      </c>
      <c r="U55" s="11" t="e">
        <f aca="false">T55/T60</f>
        <v>#DIV/0!</v>
      </c>
    </row>
    <row r="56" customFormat="false" ht="15.75" hidden="false" customHeight="true" outlineLevel="0" collapsed="false">
      <c r="A56" s="8" t="s">
        <v>79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0" t="n">
        <f aca="false">SUM(B56:S56)</f>
        <v>0</v>
      </c>
      <c r="U56" s="11" t="e">
        <f aca="false">T56/T60</f>
        <v>#DIV/0!</v>
      </c>
    </row>
    <row r="57" customFormat="false" ht="15.75" hidden="false" customHeight="true" outlineLevel="0" collapsed="false">
      <c r="A57" s="8" t="s">
        <v>80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0" t="n">
        <f aca="false">SUM(B57:S57)</f>
        <v>0</v>
      </c>
      <c r="U57" s="11" t="e">
        <f aca="false">T57/T60</f>
        <v>#DIV/0!</v>
      </c>
    </row>
    <row r="58" customFormat="false" ht="15.75" hidden="false" customHeight="true" outlineLevel="0" collapsed="false">
      <c r="A58" s="8" t="s">
        <v>81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0" t="n">
        <f aca="false">SUM(B58:S58)</f>
        <v>0</v>
      </c>
      <c r="U58" s="11" t="e">
        <f aca="false">T58/T60</f>
        <v>#DIV/0!</v>
      </c>
    </row>
    <row r="59" customFormat="false" ht="15.75" hidden="false" customHeight="true" outlineLevel="0" collapsed="false">
      <c r="A59" s="8" t="s">
        <v>92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10" t="n">
        <f aca="false">SUM(B59:S59)</f>
        <v>0</v>
      </c>
      <c r="U59" s="11" t="e">
        <f aca="false">T59/T60</f>
        <v>#DIV/0!</v>
      </c>
    </row>
    <row r="60" customFormat="false" ht="15.75" hidden="false" customHeight="true" outlineLevel="0" collapsed="false">
      <c r="A60" s="8" t="s">
        <v>21</v>
      </c>
      <c r="B60" s="22" t="n">
        <f aca="false">SUM(B4:B59)</f>
        <v>0</v>
      </c>
      <c r="C60" s="22" t="n">
        <f aca="false">SUM(C4:C59)</f>
        <v>0</v>
      </c>
      <c r="D60" s="22" t="n">
        <f aca="false">SUM(D4:D59)</f>
        <v>0</v>
      </c>
      <c r="E60" s="22" t="n">
        <f aca="false">SUM(E4:E59)</f>
        <v>0</v>
      </c>
      <c r="F60" s="22" t="n">
        <f aca="false">SUM(F4:F59)</f>
        <v>0</v>
      </c>
      <c r="G60" s="22" t="n">
        <f aca="false">SUM(G4:G59)</f>
        <v>0</v>
      </c>
      <c r="H60" s="22" t="n">
        <f aca="false">SUM(H4:H59)</f>
        <v>0</v>
      </c>
      <c r="I60" s="22" t="n">
        <f aca="false">SUM(I4:I59)</f>
        <v>0</v>
      </c>
      <c r="J60" s="22" t="n">
        <f aca="false">SUM(J4:J59)</f>
        <v>0</v>
      </c>
      <c r="K60" s="22" t="n">
        <f aca="false">SUM(K4:K59)</f>
        <v>0</v>
      </c>
      <c r="L60" s="22" t="n">
        <f aca="false">SUM(L4:L59)</f>
        <v>0</v>
      </c>
      <c r="M60" s="22" t="n">
        <f aca="false">SUM(M4:M59)</f>
        <v>0</v>
      </c>
      <c r="N60" s="22" t="n">
        <f aca="false">SUM(N4:N59)</f>
        <v>0</v>
      </c>
      <c r="O60" s="22" t="n">
        <f aca="false">SUM(O4:O59)</f>
        <v>0</v>
      </c>
      <c r="P60" s="22" t="n">
        <f aca="false">SUM(P4:P59)</f>
        <v>0</v>
      </c>
      <c r="Q60" s="22" t="n">
        <f aca="false">SUM(Q4:Q59)</f>
        <v>0</v>
      </c>
      <c r="R60" s="22" t="n">
        <f aca="false">SUM(R4:R59)</f>
        <v>0</v>
      </c>
      <c r="S60" s="22" t="n">
        <f aca="false">SUM(S4:S59)</f>
        <v>0</v>
      </c>
      <c r="T60" s="23" t="n">
        <f aca="false">SUM(T4:T59)</f>
        <v>0</v>
      </c>
      <c r="U60" s="11" t="e">
        <f aca="false">T60/T60</f>
        <v>#DIV/0!</v>
      </c>
    </row>
    <row r="61" customFormat="false" ht="16.5" hidden="false" customHeight="false" outlineLevel="0" collapsed="false">
      <c r="A61" s="8" t="s">
        <v>83</v>
      </c>
      <c r="B61" s="18" t="e">
        <f aca="false">+B60/T60</f>
        <v>#DIV/0!</v>
      </c>
      <c r="C61" s="18" t="e">
        <f aca="false">C60/T60</f>
        <v>#DIV/0!</v>
      </c>
      <c r="D61" s="18" t="e">
        <f aca="false">D60/T60</f>
        <v>#DIV/0!</v>
      </c>
      <c r="E61" s="18" t="e">
        <f aca="false">E60/T60</f>
        <v>#DIV/0!</v>
      </c>
      <c r="F61" s="18" t="e">
        <f aca="false">F60/T60</f>
        <v>#DIV/0!</v>
      </c>
      <c r="G61" s="18" t="e">
        <f aca="false">G60/T60</f>
        <v>#DIV/0!</v>
      </c>
      <c r="H61" s="18" t="e">
        <f aca="false">H60/T60</f>
        <v>#DIV/0!</v>
      </c>
      <c r="I61" s="18" t="e">
        <f aca="false">I60/T60</f>
        <v>#DIV/0!</v>
      </c>
      <c r="J61" s="18" t="e">
        <f aca="false">J60/T60</f>
        <v>#DIV/0!</v>
      </c>
      <c r="K61" s="18" t="e">
        <f aca="false">K60/T60</f>
        <v>#DIV/0!</v>
      </c>
      <c r="L61" s="18" t="e">
        <f aca="false">L60/T60</f>
        <v>#DIV/0!</v>
      </c>
      <c r="M61" s="18" t="e">
        <f aca="false">M60/T60</f>
        <v>#DIV/0!</v>
      </c>
      <c r="N61" s="18" t="e">
        <f aca="false">N60/T60</f>
        <v>#DIV/0!</v>
      </c>
      <c r="O61" s="18" t="e">
        <f aca="false">O60/T60</f>
        <v>#DIV/0!</v>
      </c>
      <c r="P61" s="18" t="e">
        <f aca="false">P60/T60</f>
        <v>#DIV/0!</v>
      </c>
      <c r="Q61" s="18" t="e">
        <f aca="false">Q60/T60</f>
        <v>#DIV/0!</v>
      </c>
      <c r="R61" s="18" t="e">
        <f aca="false">R60/T60</f>
        <v>#DIV/0!</v>
      </c>
      <c r="S61" s="18" t="e">
        <f aca="false">S60/T60</f>
        <v>#DIV/0!</v>
      </c>
      <c r="T61" s="18" t="e">
        <f aca="false">T60/T60</f>
        <v>#DIV/0!</v>
      </c>
      <c r="U61" s="19"/>
    </row>
  </sheetData>
  <mergeCells count="2">
    <mergeCell ref="A1:T1"/>
    <mergeCell ref="A2:T2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U50"/>
  <sheetViews>
    <sheetView showFormulas="false" showGridLines="true" showRowColHeaders="true" showZeros="true" rightToLeft="false" tabSelected="false" showOutlineSymbols="true" defaultGridColor="true" view="normal" topLeftCell="A1" colorId="64" zoomScale="76" zoomScaleNormal="76" zoomScalePageLayoutView="100" workbookViewId="0">
      <selection pane="topLeft" activeCell="E29" activeCellId="0" sqref="E29"/>
    </sheetView>
  </sheetViews>
  <sheetFormatPr defaultRowHeight="12.8" zeroHeight="false" outlineLevelRow="0" outlineLevelCol="0"/>
  <cols>
    <col collapsed="false" customWidth="true" hidden="false" outlineLevel="0" max="1" min="1" style="0" width="20.14"/>
    <col collapsed="false" customWidth="true" hidden="false" outlineLevel="0" max="6" min="2" style="0" width="10.5"/>
    <col collapsed="false" customWidth="true" hidden="false" outlineLevel="0" max="7" min="7" style="0" width="19.86"/>
    <col collapsed="false" customWidth="true" hidden="false" outlineLevel="0" max="1025" min="8" style="0" width="10.5"/>
  </cols>
  <sheetData>
    <row r="2" customFormat="false" ht="16.15" hidden="false" customHeight="false" outlineLevel="0" collapsed="false">
      <c r="A2" s="24" t="s">
        <v>94</v>
      </c>
      <c r="B2" s="24"/>
      <c r="C2" s="24"/>
      <c r="D2" s="24"/>
      <c r="E2" s="24"/>
      <c r="F2" s="24"/>
      <c r="G2" s="24"/>
    </row>
    <row r="3" customFormat="false" ht="13.8" hidden="false" customHeight="false" outlineLevel="0" collapsed="false">
      <c r="A3" s="25" t="s">
        <v>95</v>
      </c>
      <c r="B3" s="26" t="n">
        <v>2021</v>
      </c>
      <c r="C3" s="26" t="n">
        <v>2022</v>
      </c>
      <c r="D3" s="26" t="n">
        <v>2023</v>
      </c>
      <c r="E3" s="27" t="n">
        <v>2024</v>
      </c>
      <c r="F3" s="27" t="s">
        <v>96</v>
      </c>
      <c r="G3" s="27" t="s">
        <v>97</v>
      </c>
    </row>
    <row r="4" customFormat="false" ht="13.8" hidden="false" customHeight="false" outlineLevel="0" collapsed="false">
      <c r="A4" s="28" t="s">
        <v>98</v>
      </c>
      <c r="B4" s="29" t="n">
        <v>133</v>
      </c>
      <c r="C4" s="30"/>
      <c r="D4" s="30"/>
      <c r="E4" s="31"/>
      <c r="F4" s="27" t="n">
        <f aca="false">SUM(B4:E4)</f>
        <v>133</v>
      </c>
      <c r="G4" s="32" t="n">
        <f aca="false">F4/F22</f>
        <v>0.0611213235294118</v>
      </c>
    </row>
    <row r="5" customFormat="false" ht="13.8" hidden="false" customHeight="false" outlineLevel="0" collapsed="false">
      <c r="A5" s="28" t="s">
        <v>99</v>
      </c>
      <c r="B5" s="29" t="n">
        <v>8</v>
      </c>
      <c r="C5" s="30"/>
      <c r="D5" s="30"/>
      <c r="E5" s="31"/>
      <c r="F5" s="27" t="n">
        <f aca="false">SUM(B5:E5)</f>
        <v>8</v>
      </c>
      <c r="G5" s="32" t="n">
        <f aca="false">+F5/F22</f>
        <v>0.00367647058823529</v>
      </c>
    </row>
    <row r="6" customFormat="false" ht="38.85" hidden="false" customHeight="true" outlineLevel="0" collapsed="false">
      <c r="A6" s="33" t="s">
        <v>100</v>
      </c>
      <c r="B6" s="29" t="n">
        <v>216</v>
      </c>
      <c r="C6" s="34"/>
      <c r="D6" s="34"/>
      <c r="E6" s="31"/>
      <c r="F6" s="27" t="n">
        <f aca="false">SUM(B6:E6)</f>
        <v>216</v>
      </c>
      <c r="G6" s="32" t="n">
        <f aca="false">+F6/F22</f>
        <v>0.0992647058823529</v>
      </c>
    </row>
    <row r="7" customFormat="false" ht="13.8" hidden="false" customHeight="false" outlineLevel="0" collapsed="false">
      <c r="A7" s="28" t="s">
        <v>101</v>
      </c>
      <c r="B7" s="29" t="n">
        <v>231</v>
      </c>
      <c r="C7" s="30"/>
      <c r="D7" s="30"/>
      <c r="E7" s="31"/>
      <c r="F7" s="27" t="n">
        <f aca="false">SUM(B7:E7)</f>
        <v>231</v>
      </c>
      <c r="G7" s="32" t="n">
        <f aca="false">+F7/F22</f>
        <v>0.106158088235294</v>
      </c>
    </row>
    <row r="8" customFormat="false" ht="13.8" hidden="false" customHeight="false" outlineLevel="0" collapsed="false">
      <c r="A8" s="28" t="s">
        <v>102</v>
      </c>
      <c r="B8" s="29" t="n">
        <v>97</v>
      </c>
      <c r="C8" s="30"/>
      <c r="D8" s="30"/>
      <c r="E8" s="31"/>
      <c r="F8" s="27" t="n">
        <f aca="false">SUM(B8:E8)</f>
        <v>97</v>
      </c>
      <c r="G8" s="32" t="n">
        <f aca="false">+F8/F22</f>
        <v>0.0445772058823529</v>
      </c>
    </row>
    <row r="9" customFormat="false" ht="13.8" hidden="false" customHeight="false" outlineLevel="0" collapsed="false">
      <c r="A9" s="28" t="s">
        <v>8</v>
      </c>
      <c r="B9" s="29" t="n">
        <v>260</v>
      </c>
      <c r="C9" s="30"/>
      <c r="D9" s="30"/>
      <c r="E9" s="31"/>
      <c r="F9" s="27" t="n">
        <f aca="false">SUM(B9:E9)</f>
        <v>260</v>
      </c>
      <c r="G9" s="32" t="n">
        <f aca="false">+F9/F22</f>
        <v>0.119485294117647</v>
      </c>
    </row>
    <row r="10" customFormat="false" ht="13.8" hidden="false" customHeight="false" outlineLevel="0" collapsed="false">
      <c r="A10" s="28" t="s">
        <v>103</v>
      </c>
      <c r="B10" s="29" t="n">
        <v>204</v>
      </c>
      <c r="C10" s="30"/>
      <c r="D10" s="30"/>
      <c r="E10" s="31"/>
      <c r="F10" s="27" t="n">
        <f aca="false">SUM(B10:E10)</f>
        <v>204</v>
      </c>
      <c r="G10" s="32" t="n">
        <f aca="false">+F10/F22</f>
        <v>0.09375</v>
      </c>
    </row>
    <row r="11" customFormat="false" ht="13.8" hidden="false" customHeight="false" outlineLevel="0" collapsed="false">
      <c r="A11" s="28" t="s">
        <v>10</v>
      </c>
      <c r="B11" s="29" t="n">
        <v>266</v>
      </c>
      <c r="C11" s="30"/>
      <c r="D11" s="30"/>
      <c r="E11" s="31"/>
      <c r="F11" s="27" t="n">
        <f aca="false">SUM(B11:E11)</f>
        <v>266</v>
      </c>
      <c r="G11" s="32" t="n">
        <f aca="false">+F11/F22</f>
        <v>0.122242647058824</v>
      </c>
    </row>
    <row r="12" customFormat="false" ht="13.8" hidden="false" customHeight="false" outlineLevel="0" collapsed="false">
      <c r="A12" s="28" t="s">
        <v>104</v>
      </c>
      <c r="B12" s="29" t="n">
        <v>155</v>
      </c>
      <c r="C12" s="30"/>
      <c r="D12" s="30"/>
      <c r="E12" s="31"/>
      <c r="F12" s="27" t="n">
        <f aca="false">SUM(B12:E12)</f>
        <v>155</v>
      </c>
      <c r="G12" s="32" t="n">
        <f aca="false">+F12/F22</f>
        <v>0.0712316176470588</v>
      </c>
    </row>
    <row r="13" customFormat="false" ht="13.8" hidden="false" customHeight="false" outlineLevel="0" collapsed="false">
      <c r="A13" s="28" t="s">
        <v>105</v>
      </c>
      <c r="B13" s="29" t="n">
        <v>31</v>
      </c>
      <c r="C13" s="30"/>
      <c r="D13" s="30"/>
      <c r="E13" s="31"/>
      <c r="F13" s="27" t="n">
        <f aca="false">SUM(B13:E13)</f>
        <v>31</v>
      </c>
      <c r="G13" s="32" t="n">
        <f aca="false">+F13/F22</f>
        <v>0.0142463235294118</v>
      </c>
    </row>
    <row r="14" customFormat="false" ht="13.8" hidden="false" customHeight="false" outlineLevel="0" collapsed="false">
      <c r="A14" s="28" t="s">
        <v>13</v>
      </c>
      <c r="B14" s="29" t="n">
        <v>64</v>
      </c>
      <c r="C14" s="30"/>
      <c r="D14" s="30"/>
      <c r="E14" s="31"/>
      <c r="F14" s="27" t="n">
        <f aca="false">SUM(B14:E14)</f>
        <v>64</v>
      </c>
      <c r="G14" s="32" t="n">
        <f aca="false">+F14/F22</f>
        <v>0.0294117647058823</v>
      </c>
    </row>
    <row r="15" customFormat="false" ht="15.35" hidden="false" customHeight="true" outlineLevel="0" collapsed="false">
      <c r="A15" s="33" t="s">
        <v>106</v>
      </c>
      <c r="B15" s="29" t="n">
        <v>62</v>
      </c>
      <c r="C15" s="30"/>
      <c r="D15" s="30"/>
      <c r="E15" s="31"/>
      <c r="F15" s="27" t="n">
        <f aca="false">SUM(B15:E15)</f>
        <v>62</v>
      </c>
      <c r="G15" s="32" t="n">
        <f aca="false">+F15/F22</f>
        <v>0.0284926470588235</v>
      </c>
    </row>
    <row r="16" customFormat="false" ht="13.8" hidden="false" customHeight="false" outlineLevel="0" collapsed="false">
      <c r="A16" s="28" t="s">
        <v>107</v>
      </c>
      <c r="B16" s="29" t="n">
        <v>67</v>
      </c>
      <c r="C16" s="30"/>
      <c r="D16" s="30"/>
      <c r="E16" s="31"/>
      <c r="F16" s="27" t="n">
        <f aca="false">SUM(B16:E16)</f>
        <v>67</v>
      </c>
      <c r="G16" s="32" t="n">
        <f aca="false">+F16/F22</f>
        <v>0.0307904411764706</v>
      </c>
    </row>
    <row r="17" customFormat="false" ht="13.8" hidden="false" customHeight="false" outlineLevel="0" collapsed="false">
      <c r="A17" s="28" t="s">
        <v>108</v>
      </c>
      <c r="B17" s="29" t="n">
        <v>7</v>
      </c>
      <c r="C17" s="30"/>
      <c r="D17" s="30"/>
      <c r="E17" s="31"/>
      <c r="F17" s="27" t="n">
        <f aca="false">SUM(B17:E17)</f>
        <v>7</v>
      </c>
      <c r="G17" s="32" t="n">
        <f aca="false">+F17/F22</f>
        <v>0.00321691176470588</v>
      </c>
    </row>
    <row r="18" customFormat="false" ht="13.8" hidden="false" customHeight="false" outlineLevel="0" collapsed="false">
      <c r="A18" s="28" t="s">
        <v>17</v>
      </c>
      <c r="B18" s="29" t="n">
        <v>248</v>
      </c>
      <c r="C18" s="30"/>
      <c r="D18" s="30"/>
      <c r="E18" s="35"/>
      <c r="F18" s="27" t="n">
        <f aca="false">SUM(B18:E18)</f>
        <v>248</v>
      </c>
      <c r="G18" s="32" t="n">
        <f aca="false">+F18/F22</f>
        <v>0.113970588235294</v>
      </c>
    </row>
    <row r="19" customFormat="false" ht="13.8" hidden="false" customHeight="false" outlineLevel="0" collapsed="false">
      <c r="A19" s="28" t="s">
        <v>109</v>
      </c>
      <c r="B19" s="29" t="n">
        <v>56</v>
      </c>
      <c r="C19" s="30"/>
      <c r="D19" s="30"/>
      <c r="E19" s="31"/>
      <c r="F19" s="27" t="n">
        <f aca="false">SUM(B19:E19)</f>
        <v>56</v>
      </c>
      <c r="G19" s="32" t="n">
        <f aca="false">+F19/F22</f>
        <v>0.0257352941176471</v>
      </c>
    </row>
    <row r="20" customFormat="false" ht="13.8" hidden="false" customHeight="false" outlineLevel="0" collapsed="false">
      <c r="A20" s="28" t="s">
        <v>19</v>
      </c>
      <c r="B20" s="29" t="n">
        <v>25</v>
      </c>
      <c r="C20" s="30"/>
      <c r="D20" s="30"/>
      <c r="E20" s="31"/>
      <c r="F20" s="27" t="n">
        <f aca="false">SUM(B20:E20)</f>
        <v>25</v>
      </c>
      <c r="G20" s="32" t="n">
        <f aca="false">+F20/F22</f>
        <v>0.0114889705882353</v>
      </c>
    </row>
    <row r="21" customFormat="false" ht="15.35" hidden="false" customHeight="true" outlineLevel="0" collapsed="false">
      <c r="A21" s="33" t="s">
        <v>110</v>
      </c>
      <c r="B21" s="29" t="n">
        <v>46</v>
      </c>
      <c r="C21" s="30"/>
      <c r="D21" s="30"/>
      <c r="E21" s="31"/>
      <c r="F21" s="27" t="n">
        <f aca="false">SUM(B21:E21)</f>
        <v>46</v>
      </c>
      <c r="G21" s="32" t="n">
        <f aca="false">+F21/F22</f>
        <v>0.0211397058823529</v>
      </c>
    </row>
    <row r="22" customFormat="false" ht="15.75" hidden="false" customHeight="true" outlineLevel="0" collapsed="false">
      <c r="A22" s="36" t="s">
        <v>111</v>
      </c>
      <c r="B22" s="37" t="n">
        <f aca="false">SUM(B4:B21)</f>
        <v>2176</v>
      </c>
      <c r="C22" s="37" t="n">
        <f aca="false">SUM(C4:C21)</f>
        <v>0</v>
      </c>
      <c r="D22" s="37" t="n">
        <f aca="false">SUM(D4:D21)</f>
        <v>0</v>
      </c>
      <c r="E22" s="27" t="n">
        <f aca="false">SUM(E4:E21)</f>
        <v>0</v>
      </c>
      <c r="F22" s="27" t="n">
        <f aca="false">SUM(B22:E22)</f>
        <v>2176</v>
      </c>
      <c r="G22" s="32" t="n">
        <f aca="false">+F22/F22</f>
        <v>1</v>
      </c>
    </row>
    <row r="23" customFormat="false" ht="15.75" hidden="false" customHeight="true" outlineLevel="0" collapsed="false"/>
    <row r="24" customFormat="false" ht="13.8" hidden="false" customHeight="false" outlineLevel="0" collapsed="false">
      <c r="H24" s="38" t="s">
        <v>112</v>
      </c>
      <c r="I24" s="38"/>
      <c r="J24" s="38"/>
      <c r="K24" s="38"/>
      <c r="L24" s="38" t="n">
        <v>2021</v>
      </c>
      <c r="M24" s="38"/>
      <c r="N24" s="38" t="n">
        <v>2022</v>
      </c>
      <c r="O24" s="38"/>
      <c r="P24" s="38" t="n">
        <v>2023</v>
      </c>
      <c r="Q24" s="38"/>
      <c r="R24" s="38" t="n">
        <v>2024</v>
      </c>
      <c r="S24" s="38"/>
      <c r="T24" s="38" t="s">
        <v>113</v>
      </c>
      <c r="U24" s="38"/>
    </row>
    <row r="25" customFormat="false" ht="13.8" hidden="false" customHeight="false" outlineLevel="0" collapsed="false">
      <c r="H25" s="38"/>
      <c r="I25" s="38"/>
      <c r="J25" s="38"/>
      <c r="K25" s="38"/>
      <c r="L25" s="38" t="s">
        <v>114</v>
      </c>
      <c r="M25" s="39" t="s">
        <v>115</v>
      </c>
      <c r="N25" s="38" t="s">
        <v>114</v>
      </c>
      <c r="O25" s="39" t="s">
        <v>115</v>
      </c>
      <c r="P25" s="38" t="s">
        <v>114</v>
      </c>
      <c r="Q25" s="39" t="s">
        <v>115</v>
      </c>
      <c r="R25" s="38" t="s">
        <v>114</v>
      </c>
      <c r="S25" s="39" t="s">
        <v>115</v>
      </c>
      <c r="T25" s="38" t="s">
        <v>114</v>
      </c>
      <c r="U25" s="39" t="s">
        <v>115</v>
      </c>
    </row>
    <row r="26" customFormat="false" ht="13.8" hidden="false" customHeight="false" outlineLevel="0" collapsed="false">
      <c r="H26" s="38" t="s">
        <v>116</v>
      </c>
      <c r="I26" s="38"/>
      <c r="J26" s="38"/>
      <c r="K26" s="38"/>
      <c r="L26" s="40" t="n">
        <v>216</v>
      </c>
      <c r="M26" s="41" t="n">
        <v>0.0993</v>
      </c>
      <c r="N26" s="40"/>
      <c r="O26" s="42"/>
      <c r="P26" s="40"/>
      <c r="Q26" s="42"/>
      <c r="R26" s="40"/>
      <c r="S26" s="42"/>
      <c r="T26" s="40"/>
      <c r="U26" s="40"/>
    </row>
    <row r="27" customFormat="false" ht="13.8" hidden="false" customHeight="false" outlineLevel="0" collapsed="false">
      <c r="H27" s="38" t="s">
        <v>101</v>
      </c>
      <c r="I27" s="38"/>
      <c r="J27" s="38"/>
      <c r="K27" s="38"/>
      <c r="L27" s="40" t="n">
        <v>231</v>
      </c>
      <c r="M27" s="41" t="n">
        <v>0.1062</v>
      </c>
      <c r="N27" s="40"/>
      <c r="O27" s="42"/>
      <c r="P27" s="40"/>
      <c r="Q27" s="42"/>
      <c r="R27" s="40"/>
      <c r="S27" s="42"/>
      <c r="T27" s="40"/>
      <c r="U27" s="40"/>
    </row>
    <row r="28" customFormat="false" ht="13.8" hidden="false" customHeight="false" outlineLevel="0" collapsed="false">
      <c r="H28" s="38" t="s">
        <v>117</v>
      </c>
      <c r="I28" s="38"/>
      <c r="J28" s="38"/>
      <c r="K28" s="38"/>
      <c r="L28" s="40" t="n">
        <f aca="false">SUM(L26:L27)</f>
        <v>447</v>
      </c>
      <c r="M28" s="43" t="n">
        <f aca="false">SUM(M26:M27)</f>
        <v>0.2055</v>
      </c>
      <c r="N28" s="40" t="n">
        <f aca="false">SUM(N26:N27)</f>
        <v>0</v>
      </c>
      <c r="O28" s="40" t="n">
        <f aca="false">SUM(O26:O27)</f>
        <v>0</v>
      </c>
      <c r="P28" s="40" t="n">
        <f aca="false">SUM(P26:P27)</f>
        <v>0</v>
      </c>
      <c r="Q28" s="40" t="n">
        <f aca="false">SUM(Q26:Q27)</f>
        <v>0</v>
      </c>
      <c r="R28" s="40" t="n">
        <f aca="false">SUM(R26:R27)</f>
        <v>0</v>
      </c>
      <c r="S28" s="40" t="n">
        <f aca="false">SUM(S26:S27)</f>
        <v>0</v>
      </c>
      <c r="T28" s="40" t="n">
        <f aca="false">SUM(L28:L28,N28:N28,P28:P28,R28:R28)</f>
        <v>447</v>
      </c>
      <c r="U28" s="43" t="n">
        <f aca="false">SUM(M28:M28,O28:O28,Q28:Q28,S28:S28)</f>
        <v>0.2055</v>
      </c>
    </row>
    <row r="29" customFormat="false" ht="13.8" hidden="false" customHeight="false" outlineLevel="0" collapsed="false">
      <c r="H29" s="38" t="s">
        <v>118</v>
      </c>
      <c r="I29" s="38"/>
      <c r="J29" s="38"/>
      <c r="K29" s="38"/>
      <c r="L29" s="40" t="n">
        <v>2176</v>
      </c>
      <c r="M29" s="41" t="n">
        <v>1</v>
      </c>
      <c r="N29" s="40"/>
      <c r="O29" s="42"/>
      <c r="P29" s="40"/>
      <c r="Q29" s="42"/>
      <c r="R29" s="40"/>
      <c r="S29" s="42"/>
      <c r="T29" s="40"/>
      <c r="U29" s="42"/>
    </row>
    <row r="50" customFormat="false" ht="13.8" hidden="false" customHeight="false" outlineLevel="0" collapsed="false"/>
  </sheetData>
  <mergeCells count="11">
    <mergeCell ref="A2:G2"/>
    <mergeCell ref="H24:K25"/>
    <mergeCell ref="L24:M24"/>
    <mergeCell ref="N24:O24"/>
    <mergeCell ref="P24:Q24"/>
    <mergeCell ref="R24:S24"/>
    <mergeCell ref="T24:U24"/>
    <mergeCell ref="H26:K26"/>
    <mergeCell ref="H27:K27"/>
    <mergeCell ref="H28:K28"/>
    <mergeCell ref="H29:K29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125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2019-07-31T10:56:50Z</dcterms:created>
  <dc:creator>Gioia</dc:creator>
  <dc:description/>
  <dc:language>pt-BR</dc:language>
  <cp:lastModifiedBy/>
  <dcterms:modified xsi:type="dcterms:W3CDTF">2022-03-25T23:09:16Z</dcterms:modified>
  <cp:revision>11</cp:revision>
  <dc:subject/>
  <dc:title/>
</cp:coreProperties>
</file>