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85.xml" ContentType="application/vnd.openxmlformats-officedocument.drawingml.chart+xml"/>
  <Override PartName="/xl/charts/chart84.xml" ContentType="application/vnd.openxmlformats-officedocument.drawingml.chart+xml"/>
  <Override PartName="/xl/charts/chart83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<sst xmlns="http://schemas.openxmlformats.org/spreadsheetml/2006/main" count="170" uniqueCount="64">
  <si>
    <t xml:space="preserve">Vereador George Hato 2021</t>
  </si>
  <si>
    <t xml:space="preserve">Projeto</t>
  </si>
  <si>
    <t xml:space="preserve">Data</t>
  </si>
  <si>
    <t xml:space="preserve">Descrição</t>
  </si>
  <si>
    <t xml:space="preserve">Classificação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</si>
  <si>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</si>
  <si>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</si>
  <si>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Habitação e Urbanismo</t>
  </si>
  <si>
    <t xml:space="preserve">PL 597/2021</t>
  </si>
  <si>
    <t xml:space="preserve">“Institui no âmbito do município de São Paulo a semana em defesa da democracia denominada “Semana Ulysses Guimarães”, a ser comemorada anualmente na última semana do mês de janeiro e o dia em defesa da democracia a ser comemorado, anualmente, no dia 01 de janeiro, e dá outras providências.”</t>
  </si>
  <si>
    <t xml:space="preserve">Datas comemorativas e homenagens diversas</t>
  </si>
  <si>
    <t xml:space="preserve">PL 568/2021</t>
  </si>
  <si>
    <t xml:space="preserve">Dispõe sobre a instituição do "edital Percy Weiss de incentivo às bandas autorais de rock e heavy metal – Festival Percy Weiss" no município de São Paulo e dá outras providências.</t>
  </si>
  <si>
    <t xml:space="preserve">Educação e cultura</t>
  </si>
  <si>
    <t xml:space="preserve">PL 480/2021</t>
  </si>
  <si>
    <t xml:space="preserve">Inclui no art. 3º da Lei nº 14.471/2007 a Cidade de Moscou, na Federação Russa e dá outras providências (Lei 14.471/07 - Consolida a legislação municipal sobre cidades-irmãs da cidade de São Paulo, e dá outras providências.)</t>
  </si>
  <si>
    <t xml:space="preserve">PL 456/2021</t>
  </si>
  <si>
    <t xml:space="preserve">Dispõe sobre a responsabilidade de os condomínios residenciais do município de São Paulo comunicarem ocorrências de violência doméstica e familiar contra mulheres, crianças, adolescentes, idosos e pessoas com deficiência.</t>
  </si>
  <si>
    <t xml:space="preserve">Segurança Pública</t>
  </si>
  <si>
    <t xml:space="preserve">PL 299/2021</t>
  </si>
  <si>
    <t xml:space="preserve">Denomina Parque Augusta – Prefeito Bruno Covas o espaço público localizado na confluência da Rua Augusta com a Rua Caio Prado e Rua Marquês de Paranaguá, no bairro Cerqueira César.</t>
  </si>
  <si>
    <t xml:space="preserve">PL 288/2021</t>
  </si>
  <si>
    <t xml:space="preserve">Dispõe sobre a obrigatoriedade de prestar socorro aos animais atropelados no Município de São Paulo.</t>
  </si>
  <si>
    <t xml:space="preserve">Proteção dos animais</t>
  </si>
  <si>
    <t xml:space="preserve">PL 151/2021</t>
  </si>
  <si>
    <t xml:space="preserve">"Dispõe sobre a alteração da denominação da atual Praça Soneto para Praça Valeria Khalil e dá outras providências."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</si>
  <si>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</si>
  <si>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</si>
  <si>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PL 117/2021</t>
  </si>
  <si>
    <t xml:space="preserve">Institui a “Semana Maria da Penha nas Escolas”.</t>
  </si>
  <si>
    <t xml:space="preserve">PL 82/2021</t>
  </si>
  <si>
    <t xml:space="preserve">Dispõe sobre a inclusão de medidas de capacitação socioemocional no projeto pedagógico elaborado pelas escolas públicas de educação básica no Município de São Paulo.</t>
  </si>
  <si>
    <t xml:space="preserve">PDL 12/2021</t>
  </si>
  <si>
    <t xml:space="preserve">Dispõe sobre a concessão de Título de Cidadão Paulistano ao Ilustríssimo Senhor Sérgio Bertoluci e dá outras providências.</t>
  </si>
  <si>
    <t xml:space="preserve">PR 11/2021</t>
  </si>
  <si>
    <t xml:space="preserve">Dispõe sobre a criação, no âmbito da Câmara Municipal de São Paulo, a Frente Parlamentar de Combate ao Racismo, e dá outras providências.</t>
  </si>
  <si>
    <t xml:space="preserve">Frente parlamentar</t>
  </si>
  <si>
    <t xml:space="preserve">PR 9/2021</t>
  </si>
  <si>
    <t xml:space="preserve">Cria a Frente Parlamentar de combate à fome.</t>
  </si>
  <si>
    <t xml:space="preserve">Tema</t>
  </si>
  <si>
    <t xml:space="preserve">Total de projetos</t>
  </si>
  <si>
    <t xml:space="preserve">Administração Pública</t>
  </si>
  <si>
    <t xml:space="preserve">Combate à corrupção</t>
  </si>
  <si>
    <t xml:space="preserve">Denominação de logradouro</t>
  </si>
  <si>
    <t xml:space="preserve">Desenvolvimento Econômico</t>
  </si>
  <si>
    <t xml:space="preserve">Desenvolvimento Social</t>
  </si>
  <si>
    <t xml:space="preserve">Lei Orgânica do Município</t>
  </si>
  <si>
    <t xml:space="preserve">Meio ambiente , </t>
  </si>
  <si>
    <t xml:space="preserve">Mobilidade</t>
  </si>
  <si>
    <t xml:space="preserve">Regimento Interno da CMSP</t>
  </si>
  <si>
    <t xml:space="preserve">Saude-Esporte</t>
  </si>
  <si>
    <t xml:space="preserve">Transparencia</t>
  </si>
  <si>
    <t xml:space="preserve">Tributação</t>
  </si>
  <si>
    <t xml:space="preserve">Total</t>
  </si>
  <si>
    <t xml:space="preserve">Vereador George Hato 2022</t>
  </si>
  <si>
    <t xml:space="preserve">Vereador George Hato 2023</t>
  </si>
  <si>
    <t xml:space="preserve">Vereador George Hato 2024</t>
  </si>
  <si>
    <t xml:space="preserve">George Hato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</si>
  <si>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</si>
  <si>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</si>
  <si>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</si>
  <si>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</si>
  <si>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Combate à corrupção </t>
  </si>
  <si>
    <t xml:space="preserve">Desenvolvimento Social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</si>
</sst>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4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Verdana"/>
      <family val="0"/>
      <charset val="1"/>
    </font>
    <font>
      <b val="true"/>
      <sz val="10"/>
      <color rgb="FF000000"/>
      <name val="Verdana"/>
      <family val="0"/>
      <charset val="1"/>
    </font>
    <font>
      <sz val="11"/>
      <color rgb="FF000000"/>
      <name val="Calibri"/>
      <family val="0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1"/>
      <color rgb="FF000000"/>
      <name val="Calibri"/>
      <family val="2"/>
      <charset val="1"/>
    </font>
    <font>
      <sz val="13"/>
      <name val="Arial"/>
      <family val="2"/>
    </font>
    <font>
      <sz val="10"/>
      <name val="Arial"/>
      <family val="2"/>
    </font>
    <font>
      <b val="true"/>
      <sz val="11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BCBCB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BCBC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'2021'!$C$19:$C$36</c:f>
              <c:strCache>
                <c:ptCount val="18"/>
                <c:pt idx="0">
                  <c:v>Administração Pública</c:v>
                </c:pt>
                <c:pt idx="1">
                  <c:v>Combate à corrupção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'2021'!$D$19:$D$36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69561480"/>
        <c:axId val="76066241"/>
      </c:barChart>
      <c:catAx>
        <c:axId val="69561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6066241"/>
        <c:crosses val="autoZero"/>
        <c:auto val="1"/>
        <c:lblAlgn val="ctr"/>
        <c:lblOffset val="100"/>
      </c:catAx>
      <c:valAx>
        <c:axId val="7606624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956148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'2022'!$C$19:$C$36</c:f>
              <c:strCache>
                <c:ptCount val="18"/>
                <c:pt idx="0">
                  <c:v>Administração Pública</c:v>
                </c:pt>
                <c:pt idx="1">
                  <c:v>Combate à corrupção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'2022'!$D$19:$D$36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98103895"/>
        <c:axId val="84638339"/>
      </c:barChart>
      <c:catAx>
        <c:axId val="981038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4638339"/>
        <c:crosses val="autoZero"/>
        <c:auto val="1"/>
        <c:lblAlgn val="ctr"/>
        <c:lblOffset val="100"/>
      </c:catAx>
      <c:valAx>
        <c:axId val="8463833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810389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'2023'!$C$19:$C$36</c:f>
              <c:strCache>
                <c:ptCount val="18"/>
                <c:pt idx="0">
                  <c:v>Administração Pública</c:v>
                </c:pt>
                <c:pt idx="1">
                  <c:v>Combate à corrupção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'2023'!$D$19:$D$36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20241485"/>
        <c:axId val="28145922"/>
      </c:barChart>
      <c:catAx>
        <c:axId val="2024148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8145922"/>
        <c:crosses val="autoZero"/>
        <c:auto val="1"/>
        <c:lblAlgn val="ctr"/>
        <c:lblOffset val="100"/>
      </c:catAx>
      <c:valAx>
        <c:axId val="2814592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024148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'2024'!$C$19:$C$36</c:f>
              <c:strCache>
                <c:ptCount val="18"/>
                <c:pt idx="0">
                  <c:v>Administração Pública</c:v>
                </c:pt>
                <c:pt idx="1">
                  <c:v>Combate à corrupção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'2024'!$D$19:$D$36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92402053"/>
        <c:axId val="84928195"/>
      </c:barChart>
      <c:catAx>
        <c:axId val="9240205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4928195"/>
        <c:crosses val="autoZero"/>
        <c:auto val="1"/>
        <c:lblAlgn val="ctr"/>
        <c:lblOffset val="100"/>
      </c:catAx>
      <c:valAx>
        <c:axId val="8492819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240205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21575374"/>
        <c:axId val="6554176"/>
      </c:barChart>
      <c:catAx>
        <c:axId val="2157537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554176"/>
        <c:crosses val="autoZero"/>
        <c:auto val="1"/>
        <c:lblAlgn val="ctr"/>
        <c:lblOffset val="100"/>
      </c:catAx>
      <c:valAx>
        <c:axId val="655417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157537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8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8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8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8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8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105840</xdr:colOff>
      <xdr:row>16</xdr:row>
      <xdr:rowOff>169920</xdr:rowOff>
    </xdr:from>
    <xdr:to>
      <xdr:col>13</xdr:col>
      <xdr:colOff>555480</xdr:colOff>
      <xdr:row>36</xdr:row>
      <xdr:rowOff>171000</xdr:rowOff>
    </xdr:to>
    <xdr:graphicFrame>
      <xdr:nvGraphicFramePr>
        <xdr:cNvPr id="0" name=""/>
        <xdr:cNvGraphicFramePr/>
      </xdr:nvGraphicFramePr>
      <xdr:xfrm>
        <a:off x="9318240" y="8665920"/>
        <a:ext cx="5758920" cy="3620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380880</xdr:colOff>
      <xdr:row>16</xdr:row>
      <xdr:rowOff>77760</xdr:rowOff>
    </xdr:from>
    <xdr:to>
      <xdr:col>14</xdr:col>
      <xdr:colOff>240840</xdr:colOff>
      <xdr:row>36</xdr:row>
      <xdr:rowOff>60480</xdr:rowOff>
    </xdr:to>
    <xdr:graphicFrame>
      <xdr:nvGraphicFramePr>
        <xdr:cNvPr id="1" name=""/>
        <xdr:cNvGraphicFramePr/>
      </xdr:nvGraphicFramePr>
      <xdr:xfrm>
        <a:off x="9593280" y="2893320"/>
        <a:ext cx="5759280" cy="3602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370800</xdr:colOff>
      <xdr:row>16</xdr:row>
      <xdr:rowOff>106560</xdr:rowOff>
    </xdr:from>
    <xdr:to>
      <xdr:col>14</xdr:col>
      <xdr:colOff>230760</xdr:colOff>
      <xdr:row>36</xdr:row>
      <xdr:rowOff>89280</xdr:rowOff>
    </xdr:to>
    <xdr:graphicFrame>
      <xdr:nvGraphicFramePr>
        <xdr:cNvPr id="2" name=""/>
        <xdr:cNvGraphicFramePr/>
      </xdr:nvGraphicFramePr>
      <xdr:xfrm>
        <a:off x="9583200" y="2922120"/>
        <a:ext cx="5759280" cy="3602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370800</xdr:colOff>
      <xdr:row>16</xdr:row>
      <xdr:rowOff>106560</xdr:rowOff>
    </xdr:from>
    <xdr:to>
      <xdr:col>14</xdr:col>
      <xdr:colOff>230760</xdr:colOff>
      <xdr:row>36</xdr:row>
      <xdr:rowOff>89280</xdr:rowOff>
    </xdr:to>
    <xdr:graphicFrame>
      <xdr:nvGraphicFramePr>
        <xdr:cNvPr id="3" name=""/>
        <xdr:cNvGraphicFramePr/>
      </xdr:nvGraphicFramePr>
      <xdr:xfrm>
        <a:off x="9583200" y="2922120"/>
        <a:ext cx="5759280" cy="3602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36360</xdr:colOff>
      <xdr:row>3</xdr:row>
      <xdr:rowOff>76320</xdr:rowOff>
    </xdr:from>
    <xdr:to>
      <xdr:col>14</xdr:col>
      <xdr:colOff>226080</xdr:colOff>
      <xdr:row>23</xdr:row>
      <xdr:rowOff>17640</xdr:rowOff>
    </xdr:to>
    <xdr:graphicFrame>
      <xdr:nvGraphicFramePr>
        <xdr:cNvPr id="4" name=""/>
        <xdr:cNvGraphicFramePr/>
      </xdr:nvGraphicFramePr>
      <xdr:xfrm>
        <a:off x="6750000" y="619200"/>
        <a:ext cx="5759280" cy="3560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3.75"/>
    <col collapsed="false" customWidth="true" hidden="false" outlineLevel="0" max="2" min="2" style="0" width="13.18"/>
    <col collapsed="false" customWidth="true" hidden="false" outlineLevel="0" max="3" min="3" style="0" width="55.5"/>
    <col collapsed="false" customWidth="true" hidden="false" outlineLevel="0" max="4" min="4" style="0" width="36.6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4.25" hidden="false" customHeight="true" outlineLevel="0" collapsed="false">
      <c r="A1" s="1" t="s">
        <v>0</v>
      </c>
      <c r="B1" s="1"/>
      <c r="C1" s="1"/>
      <c r="D1" s="1"/>
    </row>
    <row r="2" customFormat="false" ht="14.2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</row>
    <row r="3" customFormat="false" ht="60.75" hidden="false" customHeight="false" outlineLevel="0" collapsed="false">
      <c r="A3" s="3" t="s">
        <v>5</v>
      </c>
      <c r="B3" s="4" t="n">
        <v>44469</v>
      </c>
      <c r="C3" s="5" t="s">
        <v>6</v>
      </c>
      <c r="D3" s="6" t="s">
        <v>7</v>
      </c>
    </row>
    <row r="4" customFormat="false" ht="75.75" hidden="false" customHeight="false" outlineLevel="0" collapsed="false">
      <c r="A4" s="3" t="s">
        <v>8</v>
      </c>
      <c r="B4" s="4" t="n">
        <v>44442</v>
      </c>
      <c r="C4" s="7" t="s">
        <v>9</v>
      </c>
      <c r="D4" s="6" t="s">
        <v>10</v>
      </c>
    </row>
    <row r="5" customFormat="false" ht="45.75" hidden="false" customHeight="false" outlineLevel="0" collapsed="false">
      <c r="A5" s="7" t="s">
        <v>11</v>
      </c>
      <c r="B5" s="8" t="n">
        <v>44433</v>
      </c>
      <c r="C5" s="7" t="s">
        <v>12</v>
      </c>
      <c r="D5" s="6" t="s">
        <v>13</v>
      </c>
    </row>
    <row r="6" customFormat="false" ht="60.75" hidden="false" customHeight="false" outlineLevel="0" collapsed="false">
      <c r="A6" s="3" t="s">
        <v>14</v>
      </c>
      <c r="B6" s="4" t="n">
        <v>44411</v>
      </c>
      <c r="C6" s="5" t="s">
        <v>15</v>
      </c>
      <c r="D6" s="9" t="s">
        <v>10</v>
      </c>
    </row>
    <row r="7" customFormat="false" ht="60.75" hidden="false" customHeight="false" outlineLevel="0" collapsed="false">
      <c r="A7" s="3" t="s">
        <v>16</v>
      </c>
      <c r="B7" s="4" t="n">
        <v>44391</v>
      </c>
      <c r="C7" s="5" t="s">
        <v>17</v>
      </c>
      <c r="D7" s="6" t="s">
        <v>18</v>
      </c>
    </row>
    <row r="8" customFormat="false" ht="45.75" hidden="false" customHeight="false" outlineLevel="0" collapsed="false">
      <c r="A8" s="3" t="s">
        <v>19</v>
      </c>
      <c r="B8" s="4" t="n">
        <v>44333</v>
      </c>
      <c r="C8" s="7" t="s">
        <v>20</v>
      </c>
      <c r="D8" s="6" t="s">
        <v>10</v>
      </c>
    </row>
    <row r="9" customFormat="false" ht="30.75" hidden="false" customHeight="false" outlineLevel="0" collapsed="false">
      <c r="A9" s="3" t="s">
        <v>21</v>
      </c>
      <c r="B9" s="4" t="n">
        <v>44323</v>
      </c>
      <c r="C9" s="7" t="s">
        <v>22</v>
      </c>
      <c r="D9" s="6" t="s">
        <v>23</v>
      </c>
    </row>
    <row r="10" customFormat="false" ht="30.75" hidden="false" customHeight="false" outlineLevel="0" collapsed="false">
      <c r="A10" s="3" t="s">
        <v>24</v>
      </c>
      <c r="B10" s="4" t="n">
        <v>44267</v>
      </c>
      <c r="C10" s="7" t="s">
        <v>25</v>
      </c>
      <c r="D10" s="6" t="s">
        <v>10</v>
      </c>
    </row>
    <row r="11" customFormat="false" ht="75.75" hidden="false" customHeight="false" outlineLevel="0" collapsed="false">
      <c r="A11" s="3" t="s">
        <v>26</v>
      </c>
      <c r="B11" s="4" t="n">
        <v>44264</v>
      </c>
      <c r="C11" s="5" t="s">
        <v>27</v>
      </c>
      <c r="D11" s="6" t="s">
        <v>7</v>
      </c>
    </row>
    <row r="12" customFormat="false" ht="15.75" hidden="false" customHeight="false" outlineLevel="0" collapsed="false">
      <c r="A12" s="3" t="s">
        <v>28</v>
      </c>
      <c r="B12" s="4" t="n">
        <v>44260</v>
      </c>
      <c r="C12" s="5" t="s">
        <v>29</v>
      </c>
      <c r="D12" s="6" t="s">
        <v>13</v>
      </c>
    </row>
    <row r="13" customFormat="false" ht="45.75" hidden="false" customHeight="false" outlineLevel="0" collapsed="false">
      <c r="A13" s="3" t="s">
        <v>30</v>
      </c>
      <c r="B13" s="4" t="n">
        <v>44238</v>
      </c>
      <c r="C13" s="7" t="s">
        <v>31</v>
      </c>
      <c r="D13" s="6" t="s">
        <v>13</v>
      </c>
    </row>
    <row r="14" customFormat="false" ht="30.75" hidden="false" customHeight="false" outlineLevel="0" collapsed="false">
      <c r="A14" s="3" t="s">
        <v>32</v>
      </c>
      <c r="B14" s="4" t="n">
        <v>44291</v>
      </c>
      <c r="C14" s="7" t="s">
        <v>33</v>
      </c>
      <c r="D14" s="6" t="s">
        <v>10</v>
      </c>
    </row>
    <row r="15" customFormat="false" ht="45.75" hidden="false" customHeight="false" outlineLevel="0" collapsed="false">
      <c r="A15" s="3" t="s">
        <v>34</v>
      </c>
      <c r="B15" s="4" t="n">
        <v>44250</v>
      </c>
      <c r="C15" s="7" t="s">
        <v>35</v>
      </c>
      <c r="D15" s="6" t="s">
        <v>36</v>
      </c>
    </row>
    <row r="16" customFormat="false" ht="15.75" hidden="false" customHeight="false" outlineLevel="0" collapsed="false">
      <c r="A16" s="3" t="s">
        <v>37</v>
      </c>
      <c r="B16" s="4" t="n">
        <v>44238</v>
      </c>
      <c r="C16" s="7" t="s">
        <v>38</v>
      </c>
      <c r="D16" s="6" t="s">
        <v>36</v>
      </c>
    </row>
    <row r="17" customFormat="false" ht="14.25" hidden="false" customHeight="true" outlineLevel="0" collapsed="false"/>
    <row r="18" customFormat="false" ht="14.25" hidden="false" customHeight="true" outlineLevel="0" collapsed="false">
      <c r="C18" s="10" t="s">
        <v>39</v>
      </c>
      <c r="D18" s="10" t="s">
        <v>40</v>
      </c>
    </row>
    <row r="19" customFormat="false" ht="14.25" hidden="false" customHeight="true" outlineLevel="0" collapsed="false">
      <c r="C19" s="7" t="s">
        <v>41</v>
      </c>
      <c r="D19" s="3" t="n">
        <f aca="false">COUNTIF($D$3:$D$16,C19)</f>
        <v>0</v>
      </c>
    </row>
    <row r="20" customFormat="false" ht="14.25" hidden="false" customHeight="true" outlineLevel="0" collapsed="false">
      <c r="C20" s="7" t="s">
        <v>42</v>
      </c>
      <c r="D20" s="3" t="n">
        <f aca="false">COUNTIF($D$3:$D$16,C20)</f>
        <v>0</v>
      </c>
    </row>
    <row r="21" customFormat="false" ht="14.25" hidden="false" customHeight="true" outlineLevel="0" collapsed="false">
      <c r="C21" s="7" t="s">
        <v>10</v>
      </c>
      <c r="D21" s="3" t="n">
        <v>5</v>
      </c>
    </row>
    <row r="22" customFormat="false" ht="14.25" hidden="false" customHeight="true" outlineLevel="0" collapsed="false">
      <c r="C22" s="7" t="s">
        <v>43</v>
      </c>
      <c r="D22" s="3" t="n">
        <f aca="false">COUNTIF($D$3:$D$16,C22)</f>
        <v>0</v>
      </c>
    </row>
    <row r="23" customFormat="false" ht="14.25" hidden="false" customHeight="true" outlineLevel="0" collapsed="false">
      <c r="C23" s="7" t="s">
        <v>44</v>
      </c>
      <c r="D23" s="3" t="n">
        <f aca="false">COUNTIF($D$3:$D$16,C23)</f>
        <v>0</v>
      </c>
    </row>
    <row r="24" customFormat="false" ht="14.25" hidden="false" customHeight="true" outlineLevel="0" collapsed="false">
      <c r="C24" s="7" t="s">
        <v>45</v>
      </c>
      <c r="D24" s="3" t="n">
        <f aca="false">COUNTIF($D$3:$D$16,C24)</f>
        <v>0</v>
      </c>
    </row>
    <row r="25" customFormat="false" ht="14.25" hidden="false" customHeight="true" outlineLevel="0" collapsed="false">
      <c r="C25" s="7" t="s">
        <v>13</v>
      </c>
      <c r="D25" s="3" t="n">
        <f aca="false">COUNTIF($D$3:$D$16,C25)</f>
        <v>3</v>
      </c>
    </row>
    <row r="26" customFormat="false" ht="14.25" hidden="false" customHeight="true" outlineLevel="0" collapsed="false">
      <c r="C26" s="7" t="s">
        <v>36</v>
      </c>
      <c r="D26" s="3" t="n">
        <f aca="false">COUNTIF($D$3:$D$16,C26)</f>
        <v>2</v>
      </c>
    </row>
    <row r="27" customFormat="false" ht="14.25" hidden="false" customHeight="true" outlineLevel="0" collapsed="false">
      <c r="C27" s="7" t="s">
        <v>7</v>
      </c>
      <c r="D27" s="3" t="n">
        <f aca="false">COUNTIF($D$3:$D$16,C27)</f>
        <v>2</v>
      </c>
    </row>
    <row r="28" customFormat="false" ht="14.25" hidden="false" customHeight="true" outlineLevel="0" collapsed="false">
      <c r="C28" s="7" t="s">
        <v>46</v>
      </c>
      <c r="D28" s="3" t="n">
        <f aca="false">COUNTIF($D$3:$D$16,C28)</f>
        <v>0</v>
      </c>
    </row>
    <row r="29" customFormat="false" ht="14.25" hidden="false" customHeight="true" outlineLevel="0" collapsed="false">
      <c r="C29" s="11" t="s">
        <v>47</v>
      </c>
      <c r="D29" s="3" t="n">
        <f aca="false">COUNTIF($D$3:$D$16,C29)</f>
        <v>0</v>
      </c>
    </row>
    <row r="30" customFormat="false" ht="14.25" hidden="false" customHeight="true" outlineLevel="0" collapsed="false">
      <c r="C30" s="7" t="s">
        <v>48</v>
      </c>
      <c r="D30" s="3" t="n">
        <f aca="false">COUNTIF($D$3:$D$16,C30)</f>
        <v>0</v>
      </c>
    </row>
    <row r="31" customFormat="false" ht="14.25" hidden="false" customHeight="true" outlineLevel="0" collapsed="false">
      <c r="C31" s="7" t="s">
        <v>23</v>
      </c>
      <c r="D31" s="3" t="n">
        <f aca="false">COUNTIF($D$3:$D$16,C31)</f>
        <v>1</v>
      </c>
    </row>
    <row r="32" customFormat="false" ht="14.25" hidden="false" customHeight="true" outlineLevel="0" collapsed="false">
      <c r="C32" s="7" t="s">
        <v>49</v>
      </c>
      <c r="D32" s="3" t="n">
        <f aca="false">COUNTIF($D$3:$D$16,C32)</f>
        <v>0</v>
      </c>
    </row>
    <row r="33" customFormat="false" ht="14.25" hidden="false" customHeight="true" outlineLevel="0" collapsed="false">
      <c r="C33" s="7" t="s">
        <v>50</v>
      </c>
      <c r="D33" s="3" t="n">
        <f aca="false">COUNTIF($D$3:$D$16,C33)</f>
        <v>0</v>
      </c>
    </row>
    <row r="34" customFormat="false" ht="14.25" hidden="false" customHeight="true" outlineLevel="0" collapsed="false">
      <c r="C34" s="7" t="s">
        <v>18</v>
      </c>
      <c r="D34" s="3" t="n">
        <f aca="false">COUNTIF($D$3:$D$16,C34)</f>
        <v>1</v>
      </c>
    </row>
    <row r="35" customFormat="false" ht="14.25" hidden="false" customHeight="true" outlineLevel="0" collapsed="false">
      <c r="C35" s="7" t="s">
        <v>51</v>
      </c>
      <c r="D35" s="3" t="n">
        <f aca="false">COUNTIF($D$3:$D$16,C35)</f>
        <v>0</v>
      </c>
    </row>
    <row r="36" customFormat="false" ht="14.25" hidden="false" customHeight="true" outlineLevel="0" collapsed="false">
      <c r="C36" s="7" t="s">
        <v>52</v>
      </c>
      <c r="D36" s="3" t="n">
        <f aca="false">COUNTIF($D$3:$D$16,C36)</f>
        <v>0</v>
      </c>
    </row>
    <row r="37" customFormat="false" ht="14.25" hidden="false" customHeight="true" outlineLevel="0" collapsed="false">
      <c r="C37" s="12" t="s">
        <v>53</v>
      </c>
      <c r="D37" s="3" t="n">
        <f aca="false">SUM(D19:D36)</f>
        <v>14</v>
      </c>
    </row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1048576" customFormat="false" ht="12.8" hidden="false" customHeight="false" outlineLevel="0" collapsed="false"/>
  </sheetData>
  <mergeCells count="1">
    <mergeCell ref="A1:D1"/>
  </mergeCells>
  <dataValidations count="1">
    <dataValidation allowBlank="true" operator="between" showDropDown="false" showErrorMessage="true" showInputMessage="true" sqref="D3:D16" type="list">
      <formula1>$C$19:$C$36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5" zeroHeight="false" outlineLevelRow="0" outlineLevelCol="0"/>
  <cols>
    <col collapsed="false" customWidth="true" hidden="false" outlineLevel="0" max="1" min="1" style="0" width="13.75"/>
    <col collapsed="false" customWidth="true" hidden="false" outlineLevel="0" max="2" min="2" style="0" width="13.18"/>
    <col collapsed="false" customWidth="true" hidden="false" outlineLevel="0" max="3" min="3" style="0" width="55.5"/>
    <col collapsed="false" customWidth="true" hidden="false" outlineLevel="0" max="4" min="4" style="0" width="36.6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4.25" hidden="false" customHeight="true" outlineLevel="0" collapsed="false">
      <c r="A1" s="1" t="s">
        <v>54</v>
      </c>
      <c r="B1" s="1"/>
      <c r="C1" s="1"/>
      <c r="D1" s="1"/>
    </row>
    <row r="2" customFormat="false" ht="14.2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</row>
    <row r="3" customFormat="false" ht="13.8" hidden="false" customHeight="false" outlineLevel="0" collapsed="false">
      <c r="A3" s="3"/>
      <c r="B3" s="4"/>
      <c r="C3" s="5"/>
      <c r="D3" s="6"/>
    </row>
    <row r="4" customFormat="false" ht="13.8" hidden="false" customHeight="false" outlineLevel="0" collapsed="false">
      <c r="A4" s="3"/>
      <c r="B4" s="4"/>
      <c r="C4" s="7"/>
      <c r="D4" s="6"/>
    </row>
    <row r="5" customFormat="false" ht="13.8" hidden="false" customHeight="false" outlineLevel="0" collapsed="false">
      <c r="A5" s="7"/>
      <c r="B5" s="8"/>
      <c r="C5" s="7"/>
      <c r="D5" s="6"/>
    </row>
    <row r="6" customFormat="false" ht="13.8" hidden="false" customHeight="false" outlineLevel="0" collapsed="false">
      <c r="A6" s="3"/>
      <c r="B6" s="4"/>
      <c r="C6" s="5"/>
      <c r="D6" s="9"/>
    </row>
    <row r="7" customFormat="false" ht="13.8" hidden="false" customHeight="false" outlineLevel="0" collapsed="false">
      <c r="A7" s="3"/>
      <c r="B7" s="4"/>
      <c r="C7" s="5"/>
      <c r="D7" s="6"/>
    </row>
    <row r="8" customFormat="false" ht="13.8" hidden="false" customHeight="false" outlineLevel="0" collapsed="false">
      <c r="A8" s="3"/>
      <c r="B8" s="4"/>
      <c r="C8" s="7"/>
      <c r="D8" s="6"/>
    </row>
    <row r="9" customFormat="false" ht="13.8" hidden="false" customHeight="false" outlineLevel="0" collapsed="false">
      <c r="A9" s="3"/>
      <c r="B9" s="4"/>
      <c r="C9" s="7"/>
      <c r="D9" s="6"/>
    </row>
    <row r="10" customFormat="false" ht="13.8" hidden="false" customHeight="false" outlineLevel="0" collapsed="false">
      <c r="A10" s="3"/>
      <c r="B10" s="4"/>
      <c r="C10" s="7"/>
      <c r="D10" s="6"/>
    </row>
    <row r="11" customFormat="false" ht="13.8" hidden="false" customHeight="false" outlineLevel="0" collapsed="false">
      <c r="A11" s="3"/>
      <c r="B11" s="4"/>
      <c r="C11" s="5"/>
      <c r="D11" s="6"/>
    </row>
    <row r="12" customFormat="false" ht="13.8" hidden="false" customHeight="false" outlineLevel="0" collapsed="false">
      <c r="A12" s="3"/>
      <c r="B12" s="4"/>
      <c r="C12" s="5"/>
      <c r="D12" s="6"/>
    </row>
    <row r="13" customFormat="false" ht="13.8" hidden="false" customHeight="false" outlineLevel="0" collapsed="false">
      <c r="A13" s="3"/>
      <c r="B13" s="4"/>
      <c r="C13" s="7"/>
      <c r="D13" s="6"/>
    </row>
    <row r="14" customFormat="false" ht="13.8" hidden="false" customHeight="false" outlineLevel="0" collapsed="false">
      <c r="A14" s="3"/>
      <c r="B14" s="4"/>
      <c r="C14" s="7"/>
      <c r="D14" s="6"/>
    </row>
    <row r="15" customFormat="false" ht="13.8" hidden="false" customHeight="false" outlineLevel="0" collapsed="false">
      <c r="A15" s="3"/>
      <c r="B15" s="4"/>
      <c r="C15" s="7"/>
      <c r="D15" s="6"/>
    </row>
    <row r="16" customFormat="false" ht="13.8" hidden="false" customHeight="false" outlineLevel="0" collapsed="false">
      <c r="A16" s="3"/>
      <c r="B16" s="4"/>
      <c r="C16" s="7"/>
      <c r="D16" s="6"/>
    </row>
    <row r="17" customFormat="false" ht="14.25" hidden="false" customHeight="true" outlineLevel="0" collapsed="false"/>
    <row r="18" customFormat="false" ht="14.25" hidden="false" customHeight="true" outlineLevel="0" collapsed="false">
      <c r="C18" s="10" t="s">
        <v>39</v>
      </c>
      <c r="D18" s="10" t="s">
        <v>40</v>
      </c>
    </row>
    <row r="19" customFormat="false" ht="14.25" hidden="false" customHeight="true" outlineLevel="0" collapsed="false">
      <c r="C19" s="7" t="s">
        <v>41</v>
      </c>
      <c r="D19" s="3"/>
    </row>
    <row r="20" customFormat="false" ht="14.25" hidden="false" customHeight="true" outlineLevel="0" collapsed="false">
      <c r="C20" s="7" t="s">
        <v>42</v>
      </c>
      <c r="D20" s="3"/>
    </row>
    <row r="21" customFormat="false" ht="14.25" hidden="false" customHeight="true" outlineLevel="0" collapsed="false">
      <c r="C21" s="7" t="s">
        <v>10</v>
      </c>
      <c r="D21" s="3"/>
    </row>
    <row r="22" customFormat="false" ht="14.25" hidden="false" customHeight="true" outlineLevel="0" collapsed="false">
      <c r="C22" s="7" t="s">
        <v>43</v>
      </c>
      <c r="D22" s="3"/>
    </row>
    <row r="23" customFormat="false" ht="14.25" hidden="false" customHeight="true" outlineLevel="0" collapsed="false">
      <c r="C23" s="7" t="s">
        <v>44</v>
      </c>
      <c r="D23" s="3"/>
    </row>
    <row r="24" customFormat="false" ht="14.25" hidden="false" customHeight="true" outlineLevel="0" collapsed="false">
      <c r="C24" s="7" t="s">
        <v>45</v>
      </c>
      <c r="D24" s="3"/>
    </row>
    <row r="25" customFormat="false" ht="14.25" hidden="false" customHeight="true" outlineLevel="0" collapsed="false">
      <c r="C25" s="7" t="s">
        <v>13</v>
      </c>
      <c r="D25" s="3"/>
    </row>
    <row r="26" customFormat="false" ht="14.25" hidden="false" customHeight="true" outlineLevel="0" collapsed="false">
      <c r="C26" s="7" t="s">
        <v>36</v>
      </c>
      <c r="D26" s="3"/>
    </row>
    <row r="27" customFormat="false" ht="14.25" hidden="false" customHeight="true" outlineLevel="0" collapsed="false">
      <c r="C27" s="7" t="s">
        <v>7</v>
      </c>
      <c r="D27" s="3"/>
    </row>
    <row r="28" customFormat="false" ht="14.25" hidden="false" customHeight="true" outlineLevel="0" collapsed="false">
      <c r="C28" s="7" t="s">
        <v>46</v>
      </c>
      <c r="D28" s="3"/>
    </row>
    <row r="29" customFormat="false" ht="14.25" hidden="false" customHeight="true" outlineLevel="0" collapsed="false">
      <c r="C29" s="11" t="s">
        <v>47</v>
      </c>
      <c r="D29" s="3"/>
    </row>
    <row r="30" customFormat="false" ht="14.25" hidden="false" customHeight="true" outlineLevel="0" collapsed="false">
      <c r="C30" s="7" t="s">
        <v>48</v>
      </c>
      <c r="D30" s="3"/>
    </row>
    <row r="31" customFormat="false" ht="14.25" hidden="false" customHeight="true" outlineLevel="0" collapsed="false">
      <c r="C31" s="7" t="s">
        <v>23</v>
      </c>
      <c r="D31" s="3"/>
    </row>
    <row r="32" customFormat="false" ht="14.25" hidden="false" customHeight="true" outlineLevel="0" collapsed="false">
      <c r="C32" s="7" t="s">
        <v>49</v>
      </c>
      <c r="D32" s="3"/>
    </row>
    <row r="33" customFormat="false" ht="14.25" hidden="false" customHeight="true" outlineLevel="0" collapsed="false">
      <c r="C33" s="7" t="s">
        <v>50</v>
      </c>
      <c r="D33" s="3"/>
    </row>
    <row r="34" customFormat="false" ht="14.25" hidden="false" customHeight="true" outlineLevel="0" collapsed="false">
      <c r="C34" s="7" t="s">
        <v>18</v>
      </c>
      <c r="D34" s="3"/>
    </row>
    <row r="35" customFormat="false" ht="14.25" hidden="false" customHeight="true" outlineLevel="0" collapsed="false">
      <c r="C35" s="7" t="s">
        <v>51</v>
      </c>
      <c r="D35" s="3"/>
    </row>
    <row r="36" customFormat="false" ht="14.25" hidden="false" customHeight="true" outlineLevel="0" collapsed="false">
      <c r="C36" s="7" t="s">
        <v>52</v>
      </c>
      <c r="D36" s="3"/>
    </row>
    <row r="37" customFormat="false" ht="14.25" hidden="false" customHeight="true" outlineLevel="0" collapsed="false">
      <c r="C37" s="12" t="s">
        <v>53</v>
      </c>
      <c r="D37" s="3" t="n">
        <f aca="false">SUM(D19:D36)</f>
        <v>0</v>
      </c>
    </row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</sheetData>
  <mergeCells count="1">
    <mergeCell ref="A1:D1"/>
  </mergeCells>
  <dataValidations count="1">
    <dataValidation allowBlank="true" operator="between" showDropDown="false" showErrorMessage="true" showInputMessage="true" sqref="D3:D16" type="list">
      <formula1>$C$19:$C$36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5" zeroHeight="false" outlineLevelRow="0" outlineLevelCol="0"/>
  <cols>
    <col collapsed="false" customWidth="true" hidden="false" outlineLevel="0" max="1" min="1" style="0" width="13.75"/>
    <col collapsed="false" customWidth="true" hidden="false" outlineLevel="0" max="2" min="2" style="0" width="13.18"/>
    <col collapsed="false" customWidth="true" hidden="false" outlineLevel="0" max="3" min="3" style="0" width="55.5"/>
    <col collapsed="false" customWidth="true" hidden="false" outlineLevel="0" max="4" min="4" style="0" width="36.6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4.25" hidden="false" customHeight="true" outlineLevel="0" collapsed="false">
      <c r="A1" s="1" t="s">
        <v>55</v>
      </c>
      <c r="B1" s="1"/>
      <c r="C1" s="1"/>
      <c r="D1" s="1"/>
    </row>
    <row r="2" customFormat="false" ht="14.2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</row>
    <row r="3" customFormat="false" ht="13.8" hidden="false" customHeight="false" outlineLevel="0" collapsed="false">
      <c r="A3" s="3"/>
      <c r="B3" s="4"/>
      <c r="C3" s="5"/>
      <c r="D3" s="6"/>
    </row>
    <row r="4" customFormat="false" ht="13.8" hidden="false" customHeight="false" outlineLevel="0" collapsed="false">
      <c r="A4" s="3"/>
      <c r="B4" s="4"/>
      <c r="C4" s="7"/>
      <c r="D4" s="6"/>
    </row>
    <row r="5" customFormat="false" ht="13.8" hidden="false" customHeight="false" outlineLevel="0" collapsed="false">
      <c r="A5" s="7"/>
      <c r="B5" s="8"/>
      <c r="C5" s="7"/>
      <c r="D5" s="6"/>
    </row>
    <row r="6" customFormat="false" ht="13.8" hidden="false" customHeight="false" outlineLevel="0" collapsed="false">
      <c r="A6" s="3"/>
      <c r="B6" s="4"/>
      <c r="C6" s="5"/>
      <c r="D6" s="9"/>
    </row>
    <row r="7" customFormat="false" ht="13.8" hidden="false" customHeight="false" outlineLevel="0" collapsed="false">
      <c r="A7" s="3"/>
      <c r="B7" s="4"/>
      <c r="C7" s="5"/>
      <c r="D7" s="6"/>
    </row>
    <row r="8" customFormat="false" ht="13.8" hidden="false" customHeight="false" outlineLevel="0" collapsed="false">
      <c r="A8" s="3"/>
      <c r="B8" s="4"/>
      <c r="C8" s="7"/>
      <c r="D8" s="6"/>
    </row>
    <row r="9" customFormat="false" ht="13.8" hidden="false" customHeight="false" outlineLevel="0" collapsed="false">
      <c r="A9" s="3"/>
      <c r="B9" s="4"/>
      <c r="C9" s="7"/>
      <c r="D9" s="6"/>
    </row>
    <row r="10" customFormat="false" ht="13.8" hidden="false" customHeight="false" outlineLevel="0" collapsed="false">
      <c r="A10" s="3"/>
      <c r="B10" s="4"/>
      <c r="C10" s="7"/>
      <c r="D10" s="6"/>
    </row>
    <row r="11" customFormat="false" ht="13.8" hidden="false" customHeight="false" outlineLevel="0" collapsed="false">
      <c r="A11" s="3"/>
      <c r="B11" s="4"/>
      <c r="C11" s="5"/>
      <c r="D11" s="6"/>
    </row>
    <row r="12" customFormat="false" ht="13.8" hidden="false" customHeight="false" outlineLevel="0" collapsed="false">
      <c r="A12" s="3"/>
      <c r="B12" s="4"/>
      <c r="C12" s="5"/>
      <c r="D12" s="6"/>
    </row>
    <row r="13" customFormat="false" ht="13.8" hidden="false" customHeight="false" outlineLevel="0" collapsed="false">
      <c r="A13" s="3"/>
      <c r="B13" s="4"/>
      <c r="C13" s="7"/>
      <c r="D13" s="6"/>
    </row>
    <row r="14" customFormat="false" ht="13.8" hidden="false" customHeight="false" outlineLevel="0" collapsed="false">
      <c r="A14" s="3"/>
      <c r="B14" s="4"/>
      <c r="C14" s="7"/>
      <c r="D14" s="6"/>
    </row>
    <row r="15" customFormat="false" ht="13.8" hidden="false" customHeight="false" outlineLevel="0" collapsed="false">
      <c r="A15" s="3"/>
      <c r="B15" s="4"/>
      <c r="C15" s="7"/>
      <c r="D15" s="6"/>
    </row>
    <row r="16" customFormat="false" ht="13.8" hidden="false" customHeight="false" outlineLevel="0" collapsed="false">
      <c r="A16" s="3"/>
      <c r="B16" s="4"/>
      <c r="C16" s="7"/>
      <c r="D16" s="6"/>
    </row>
    <row r="17" customFormat="false" ht="14.25" hidden="false" customHeight="true" outlineLevel="0" collapsed="false"/>
    <row r="18" customFormat="false" ht="14.25" hidden="false" customHeight="true" outlineLevel="0" collapsed="false">
      <c r="C18" s="10" t="s">
        <v>39</v>
      </c>
      <c r="D18" s="10" t="s">
        <v>40</v>
      </c>
    </row>
    <row r="19" customFormat="false" ht="14.25" hidden="false" customHeight="true" outlineLevel="0" collapsed="false">
      <c r="C19" s="7" t="s">
        <v>41</v>
      </c>
      <c r="D19" s="3"/>
    </row>
    <row r="20" customFormat="false" ht="14.25" hidden="false" customHeight="true" outlineLevel="0" collapsed="false">
      <c r="C20" s="7" t="s">
        <v>42</v>
      </c>
      <c r="D20" s="3"/>
    </row>
    <row r="21" customFormat="false" ht="14.25" hidden="false" customHeight="true" outlineLevel="0" collapsed="false">
      <c r="C21" s="7" t="s">
        <v>10</v>
      </c>
      <c r="D21" s="3"/>
    </row>
    <row r="22" customFormat="false" ht="14.25" hidden="false" customHeight="true" outlineLevel="0" collapsed="false">
      <c r="C22" s="7" t="s">
        <v>43</v>
      </c>
      <c r="D22" s="3"/>
    </row>
    <row r="23" customFormat="false" ht="14.25" hidden="false" customHeight="true" outlineLevel="0" collapsed="false">
      <c r="C23" s="7" t="s">
        <v>44</v>
      </c>
      <c r="D23" s="3"/>
    </row>
    <row r="24" customFormat="false" ht="14.25" hidden="false" customHeight="true" outlineLevel="0" collapsed="false">
      <c r="C24" s="7" t="s">
        <v>45</v>
      </c>
      <c r="D24" s="3"/>
    </row>
    <row r="25" customFormat="false" ht="14.25" hidden="false" customHeight="true" outlineLevel="0" collapsed="false">
      <c r="C25" s="7" t="s">
        <v>13</v>
      </c>
      <c r="D25" s="3"/>
    </row>
    <row r="26" customFormat="false" ht="14.25" hidden="false" customHeight="true" outlineLevel="0" collapsed="false">
      <c r="C26" s="7" t="s">
        <v>36</v>
      </c>
      <c r="D26" s="3"/>
    </row>
    <row r="27" customFormat="false" ht="14.25" hidden="false" customHeight="true" outlineLevel="0" collapsed="false">
      <c r="C27" s="7" t="s">
        <v>7</v>
      </c>
      <c r="D27" s="3"/>
    </row>
    <row r="28" customFormat="false" ht="14.25" hidden="false" customHeight="true" outlineLevel="0" collapsed="false">
      <c r="C28" s="7" t="s">
        <v>46</v>
      </c>
      <c r="D28" s="3"/>
    </row>
    <row r="29" customFormat="false" ht="14.25" hidden="false" customHeight="true" outlineLevel="0" collapsed="false">
      <c r="C29" s="11" t="s">
        <v>47</v>
      </c>
      <c r="D29" s="3"/>
    </row>
    <row r="30" customFormat="false" ht="14.25" hidden="false" customHeight="true" outlineLevel="0" collapsed="false">
      <c r="C30" s="7" t="s">
        <v>48</v>
      </c>
      <c r="D30" s="3"/>
    </row>
    <row r="31" customFormat="false" ht="14.25" hidden="false" customHeight="true" outlineLevel="0" collapsed="false">
      <c r="C31" s="7" t="s">
        <v>23</v>
      </c>
      <c r="D31" s="3"/>
    </row>
    <row r="32" customFormat="false" ht="14.25" hidden="false" customHeight="true" outlineLevel="0" collapsed="false">
      <c r="C32" s="7" t="s">
        <v>49</v>
      </c>
      <c r="D32" s="3"/>
    </row>
    <row r="33" customFormat="false" ht="14.25" hidden="false" customHeight="true" outlineLevel="0" collapsed="false">
      <c r="C33" s="7" t="s">
        <v>50</v>
      </c>
      <c r="D33" s="3"/>
    </row>
    <row r="34" customFormat="false" ht="14.25" hidden="false" customHeight="true" outlineLevel="0" collapsed="false">
      <c r="C34" s="7" t="s">
        <v>18</v>
      </c>
      <c r="D34" s="3"/>
    </row>
    <row r="35" customFormat="false" ht="14.25" hidden="false" customHeight="true" outlineLevel="0" collapsed="false">
      <c r="C35" s="7" t="s">
        <v>51</v>
      </c>
      <c r="D35" s="3"/>
    </row>
    <row r="36" customFormat="false" ht="14.25" hidden="false" customHeight="true" outlineLevel="0" collapsed="false">
      <c r="C36" s="7" t="s">
        <v>52</v>
      </c>
      <c r="D36" s="3"/>
    </row>
    <row r="37" customFormat="false" ht="14.25" hidden="false" customHeight="true" outlineLevel="0" collapsed="false">
      <c r="C37" s="12" t="s">
        <v>53</v>
      </c>
      <c r="D37" s="3" t="n">
        <f aca="false">SUM(D19:D36)</f>
        <v>0</v>
      </c>
    </row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</sheetData>
  <mergeCells count="1">
    <mergeCell ref="A1:D1"/>
  </mergeCells>
  <dataValidations count="1">
    <dataValidation allowBlank="true" operator="between" showDropDown="false" showErrorMessage="true" showInputMessage="true" sqref="D3:D16" type="list">
      <formula1>$C$19:$C$36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RowHeight="15" zeroHeight="false" outlineLevelRow="0" outlineLevelCol="0"/>
  <cols>
    <col collapsed="false" customWidth="true" hidden="false" outlineLevel="0" max="1" min="1" style="0" width="13.75"/>
    <col collapsed="false" customWidth="true" hidden="false" outlineLevel="0" max="2" min="2" style="0" width="13.18"/>
    <col collapsed="false" customWidth="true" hidden="false" outlineLevel="0" max="3" min="3" style="0" width="55.5"/>
    <col collapsed="false" customWidth="true" hidden="false" outlineLevel="0" max="4" min="4" style="0" width="36.6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4.25" hidden="false" customHeight="true" outlineLevel="0" collapsed="false">
      <c r="A1" s="1" t="s">
        <v>56</v>
      </c>
      <c r="B1" s="1"/>
      <c r="C1" s="1"/>
      <c r="D1" s="1"/>
    </row>
    <row r="2" customFormat="false" ht="14.2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</row>
    <row r="3" customFormat="false" ht="13.8" hidden="false" customHeight="false" outlineLevel="0" collapsed="false">
      <c r="A3" s="3"/>
      <c r="B3" s="4"/>
      <c r="C3" s="5"/>
      <c r="D3" s="6"/>
    </row>
    <row r="4" customFormat="false" ht="13.8" hidden="false" customHeight="false" outlineLevel="0" collapsed="false">
      <c r="A4" s="3"/>
      <c r="B4" s="4"/>
      <c r="C4" s="7"/>
      <c r="D4" s="6"/>
    </row>
    <row r="5" customFormat="false" ht="13.8" hidden="false" customHeight="false" outlineLevel="0" collapsed="false">
      <c r="A5" s="7"/>
      <c r="B5" s="8"/>
      <c r="C5" s="7"/>
      <c r="D5" s="6"/>
    </row>
    <row r="6" customFormat="false" ht="13.8" hidden="false" customHeight="false" outlineLevel="0" collapsed="false">
      <c r="A6" s="3"/>
      <c r="B6" s="4"/>
      <c r="C6" s="5"/>
      <c r="D6" s="9"/>
    </row>
    <row r="7" customFormat="false" ht="13.8" hidden="false" customHeight="false" outlineLevel="0" collapsed="false">
      <c r="A7" s="3"/>
      <c r="B7" s="4"/>
      <c r="C7" s="5"/>
      <c r="D7" s="6"/>
    </row>
    <row r="8" customFormat="false" ht="13.8" hidden="false" customHeight="false" outlineLevel="0" collapsed="false">
      <c r="A8" s="3"/>
      <c r="B8" s="4"/>
      <c r="C8" s="7"/>
      <c r="D8" s="6"/>
    </row>
    <row r="9" customFormat="false" ht="13.8" hidden="false" customHeight="false" outlineLevel="0" collapsed="false">
      <c r="A9" s="3"/>
      <c r="B9" s="4"/>
      <c r="C9" s="7"/>
      <c r="D9" s="6"/>
    </row>
    <row r="10" customFormat="false" ht="13.8" hidden="false" customHeight="false" outlineLevel="0" collapsed="false">
      <c r="A10" s="3"/>
      <c r="B10" s="4"/>
      <c r="C10" s="7"/>
      <c r="D10" s="6"/>
    </row>
    <row r="11" customFormat="false" ht="13.8" hidden="false" customHeight="false" outlineLevel="0" collapsed="false">
      <c r="A11" s="3"/>
      <c r="B11" s="4"/>
      <c r="C11" s="5"/>
      <c r="D11" s="6"/>
    </row>
    <row r="12" customFormat="false" ht="13.8" hidden="false" customHeight="false" outlineLevel="0" collapsed="false">
      <c r="A12" s="3"/>
      <c r="B12" s="4"/>
      <c r="C12" s="5"/>
      <c r="D12" s="6"/>
    </row>
    <row r="13" customFormat="false" ht="13.8" hidden="false" customHeight="false" outlineLevel="0" collapsed="false">
      <c r="A13" s="3"/>
      <c r="B13" s="4"/>
      <c r="C13" s="7"/>
      <c r="D13" s="6"/>
    </row>
    <row r="14" customFormat="false" ht="13.8" hidden="false" customHeight="false" outlineLevel="0" collapsed="false">
      <c r="A14" s="3"/>
      <c r="B14" s="4"/>
      <c r="C14" s="7"/>
      <c r="D14" s="6"/>
    </row>
    <row r="15" customFormat="false" ht="13.8" hidden="false" customHeight="false" outlineLevel="0" collapsed="false">
      <c r="A15" s="3"/>
      <c r="B15" s="4"/>
      <c r="C15" s="7"/>
      <c r="D15" s="6"/>
    </row>
    <row r="16" customFormat="false" ht="13.8" hidden="false" customHeight="false" outlineLevel="0" collapsed="false">
      <c r="A16" s="3"/>
      <c r="B16" s="4"/>
      <c r="C16" s="7"/>
      <c r="D16" s="6"/>
    </row>
    <row r="17" customFormat="false" ht="14.25" hidden="false" customHeight="true" outlineLevel="0" collapsed="false"/>
    <row r="18" customFormat="false" ht="14.25" hidden="false" customHeight="true" outlineLevel="0" collapsed="false">
      <c r="C18" s="10" t="s">
        <v>39</v>
      </c>
      <c r="D18" s="10" t="s">
        <v>40</v>
      </c>
    </row>
    <row r="19" customFormat="false" ht="14.25" hidden="false" customHeight="true" outlineLevel="0" collapsed="false">
      <c r="C19" s="7" t="s">
        <v>41</v>
      </c>
      <c r="D19" s="3"/>
    </row>
    <row r="20" customFormat="false" ht="14.25" hidden="false" customHeight="true" outlineLevel="0" collapsed="false">
      <c r="C20" s="7" t="s">
        <v>42</v>
      </c>
      <c r="D20" s="3"/>
    </row>
    <row r="21" customFormat="false" ht="14.25" hidden="false" customHeight="true" outlineLevel="0" collapsed="false">
      <c r="C21" s="7" t="s">
        <v>10</v>
      </c>
      <c r="D21" s="3"/>
    </row>
    <row r="22" customFormat="false" ht="14.25" hidden="false" customHeight="true" outlineLevel="0" collapsed="false">
      <c r="C22" s="7" t="s">
        <v>43</v>
      </c>
      <c r="D22" s="3"/>
    </row>
    <row r="23" customFormat="false" ht="14.25" hidden="false" customHeight="true" outlineLevel="0" collapsed="false">
      <c r="C23" s="7" t="s">
        <v>44</v>
      </c>
      <c r="D23" s="3"/>
    </row>
    <row r="24" customFormat="false" ht="14.25" hidden="false" customHeight="true" outlineLevel="0" collapsed="false">
      <c r="C24" s="7" t="s">
        <v>45</v>
      </c>
      <c r="D24" s="3"/>
    </row>
    <row r="25" customFormat="false" ht="14.25" hidden="false" customHeight="true" outlineLevel="0" collapsed="false">
      <c r="C25" s="7" t="s">
        <v>13</v>
      </c>
      <c r="D25" s="3"/>
    </row>
    <row r="26" customFormat="false" ht="14.25" hidden="false" customHeight="true" outlineLevel="0" collapsed="false">
      <c r="C26" s="7" t="s">
        <v>36</v>
      </c>
      <c r="D26" s="3"/>
    </row>
    <row r="27" customFormat="false" ht="14.25" hidden="false" customHeight="true" outlineLevel="0" collapsed="false">
      <c r="C27" s="7" t="s">
        <v>7</v>
      </c>
      <c r="D27" s="3"/>
    </row>
    <row r="28" customFormat="false" ht="14.25" hidden="false" customHeight="true" outlineLevel="0" collapsed="false">
      <c r="C28" s="7" t="s">
        <v>46</v>
      </c>
      <c r="D28" s="3"/>
    </row>
    <row r="29" customFormat="false" ht="14.25" hidden="false" customHeight="true" outlineLevel="0" collapsed="false">
      <c r="C29" s="11" t="s">
        <v>47</v>
      </c>
      <c r="D29" s="3"/>
    </row>
    <row r="30" customFormat="false" ht="14.25" hidden="false" customHeight="true" outlineLevel="0" collapsed="false">
      <c r="C30" s="7" t="s">
        <v>48</v>
      </c>
      <c r="D30" s="3"/>
    </row>
    <row r="31" customFormat="false" ht="14.25" hidden="false" customHeight="true" outlineLevel="0" collapsed="false">
      <c r="C31" s="7" t="s">
        <v>23</v>
      </c>
      <c r="D31" s="3"/>
    </row>
    <row r="32" customFormat="false" ht="14.25" hidden="false" customHeight="true" outlineLevel="0" collapsed="false">
      <c r="C32" s="7" t="s">
        <v>49</v>
      </c>
      <c r="D32" s="3"/>
    </row>
    <row r="33" customFormat="false" ht="14.25" hidden="false" customHeight="true" outlineLevel="0" collapsed="false">
      <c r="C33" s="7" t="s">
        <v>50</v>
      </c>
      <c r="D33" s="3"/>
    </row>
    <row r="34" customFormat="false" ht="14.25" hidden="false" customHeight="true" outlineLevel="0" collapsed="false">
      <c r="C34" s="7" t="s">
        <v>18</v>
      </c>
      <c r="D34" s="3"/>
    </row>
    <row r="35" customFormat="false" ht="14.25" hidden="false" customHeight="true" outlineLevel="0" collapsed="false">
      <c r="C35" s="7" t="s">
        <v>51</v>
      </c>
      <c r="D35" s="3"/>
    </row>
    <row r="36" customFormat="false" ht="14.25" hidden="false" customHeight="true" outlineLevel="0" collapsed="false">
      <c r="C36" s="7" t="s">
        <v>52</v>
      </c>
      <c r="D36" s="3"/>
    </row>
    <row r="37" customFormat="false" ht="14.25" hidden="false" customHeight="true" outlineLevel="0" collapsed="false">
      <c r="C37" s="12" t="s">
        <v>53</v>
      </c>
      <c r="D37" s="3" t="n">
        <f aca="false">SUM(D19:D36)</f>
        <v>0</v>
      </c>
    </row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</sheetData>
  <mergeCells count="1">
    <mergeCell ref="A1:D1"/>
  </mergeCells>
  <dataValidations count="1">
    <dataValidation allowBlank="true" operator="between" showDropDown="false" showErrorMessage="true" showInputMessage="true" sqref="D3:D16" type="list">
      <formula1>$C$19:$C$36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RowHeight="13.8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9.88"/>
    <col collapsed="false" customWidth="true" hidden="false" outlineLevel="0" max="3" min="3" style="0" width="14"/>
    <col collapsed="false" customWidth="true" hidden="false" outlineLevel="0" max="5" min="4" style="0" width="12.63"/>
    <col collapsed="false" customWidth="true" hidden="false" outlineLevel="0" max="6" min="6" style="0" width="12.75"/>
    <col collapsed="false" customWidth="true" hidden="false" outlineLevel="0" max="7" min="7" style="0" width="7.62"/>
    <col collapsed="false" customWidth="true" hidden="false" outlineLevel="0" max="8" min="8" style="0" width="18.61"/>
    <col collapsed="false" customWidth="true" hidden="false" outlineLevel="0" max="26" min="9" style="0" width="7.62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4.25" hidden="false" customHeight="true" outlineLevel="0" collapsed="false">
      <c r="A1" s="13" t="s">
        <v>57</v>
      </c>
      <c r="B1" s="13"/>
      <c r="C1" s="13"/>
      <c r="D1" s="13"/>
      <c r="E1" s="13"/>
      <c r="F1" s="13"/>
    </row>
    <row r="2" customFormat="false" ht="14.25" hidden="false" customHeight="true" outlineLevel="0" collapsed="false">
      <c r="A2" s="14" t="s">
        <v>58</v>
      </c>
      <c r="B2" s="14"/>
      <c r="C2" s="14"/>
      <c r="D2" s="14"/>
      <c r="E2" s="14"/>
      <c r="F2" s="14"/>
    </row>
    <row r="3" customFormat="false" ht="14.25" hidden="false" customHeight="true" outlineLevel="0" collapsed="false">
      <c r="A3" s="14"/>
      <c r="B3" s="14"/>
      <c r="C3" s="14"/>
      <c r="D3" s="14"/>
      <c r="E3" s="14"/>
      <c r="F3" s="14"/>
    </row>
    <row r="4" customFormat="false" ht="14.25" hidden="false" customHeight="true" outlineLevel="0" collapsed="false">
      <c r="A4" s="15"/>
      <c r="B4" s="16" t="s">
        <v>59</v>
      </c>
      <c r="C4" s="16"/>
      <c r="D4" s="16"/>
      <c r="E4" s="16"/>
      <c r="F4" s="16"/>
    </row>
    <row r="5" customFormat="false" ht="14.25" hidden="false" customHeight="true" outlineLevel="0" collapsed="false">
      <c r="A5" s="10" t="s">
        <v>60</v>
      </c>
      <c r="B5" s="17" t="n">
        <v>2021</v>
      </c>
      <c r="C5" s="17" t="n">
        <v>2022</v>
      </c>
      <c r="D5" s="17" t="n">
        <v>2023</v>
      </c>
      <c r="E5" s="17" t="n">
        <v>2024</v>
      </c>
      <c r="F5" s="18" t="s">
        <v>61</v>
      </c>
    </row>
    <row r="6" customFormat="false" ht="14.25" hidden="false" customHeight="true" outlineLevel="0" collapsed="false">
      <c r="A6" s="19" t="s">
        <v>41</v>
      </c>
      <c r="B6" s="20" t="n">
        <f aca="false">('2021'!D19)</f>
        <v>0</v>
      </c>
      <c r="C6" s="20"/>
      <c r="D6" s="20"/>
      <c r="E6" s="20"/>
      <c r="F6" s="20" t="n">
        <f aca="false">SUM(B6:E6)</f>
        <v>0</v>
      </c>
    </row>
    <row r="7" customFormat="false" ht="14.25" hidden="false" customHeight="true" outlineLevel="0" collapsed="false">
      <c r="A7" s="7" t="s">
        <v>62</v>
      </c>
      <c r="B7" s="20" t="n">
        <f aca="false">('2021'!D20)</f>
        <v>0</v>
      </c>
      <c r="C7" s="20"/>
      <c r="D7" s="20"/>
      <c r="E7" s="20"/>
      <c r="F7" s="20" t="n">
        <f aca="false">SUM(B7:E7)</f>
        <v>0</v>
      </c>
    </row>
    <row r="8" customFormat="false" ht="14.25" hidden="false" customHeight="true" outlineLevel="0" collapsed="false">
      <c r="A8" s="7" t="s">
        <v>10</v>
      </c>
      <c r="B8" s="20" t="n">
        <f aca="false">('2021'!D21)</f>
        <v>5</v>
      </c>
      <c r="C8" s="20"/>
      <c r="D8" s="20"/>
      <c r="E8" s="20"/>
      <c r="F8" s="20" t="n">
        <f aca="false">SUM(B8:E8)</f>
        <v>5</v>
      </c>
    </row>
    <row r="9" customFormat="false" ht="14.25" hidden="false" customHeight="true" outlineLevel="0" collapsed="false">
      <c r="A9" s="7" t="s">
        <v>43</v>
      </c>
      <c r="B9" s="20" t="n">
        <f aca="false">('2021'!D22)</f>
        <v>0</v>
      </c>
      <c r="C9" s="20"/>
      <c r="D9" s="20"/>
      <c r="E9" s="20"/>
      <c r="F9" s="20" t="n">
        <f aca="false">SUM(B9:E9)</f>
        <v>0</v>
      </c>
    </row>
    <row r="10" customFormat="false" ht="14.25" hidden="false" customHeight="true" outlineLevel="0" collapsed="false">
      <c r="A10" s="19" t="s">
        <v>44</v>
      </c>
      <c r="B10" s="20" t="n">
        <f aca="false">('2021'!D23)</f>
        <v>0</v>
      </c>
      <c r="C10" s="20"/>
      <c r="D10" s="20"/>
      <c r="E10" s="20"/>
      <c r="F10" s="20" t="n">
        <f aca="false">SUM(B10:E10)</f>
        <v>0</v>
      </c>
    </row>
    <row r="11" customFormat="false" ht="14.25" hidden="false" customHeight="true" outlineLevel="0" collapsed="false">
      <c r="A11" s="19" t="s">
        <v>63</v>
      </c>
      <c r="B11" s="20" t="n">
        <f aca="false">('2021'!D24)</f>
        <v>0</v>
      </c>
      <c r="C11" s="20"/>
      <c r="D11" s="20"/>
      <c r="E11" s="20"/>
      <c r="F11" s="20" t="n">
        <f aca="false">SUM(B11:E11)</f>
        <v>0</v>
      </c>
    </row>
    <row r="12" customFormat="false" ht="14.25" hidden="false" customHeight="true" outlineLevel="0" collapsed="false">
      <c r="A12" s="7" t="s">
        <v>13</v>
      </c>
      <c r="B12" s="20" t="n">
        <f aca="false">('2021'!D25)</f>
        <v>3</v>
      </c>
      <c r="C12" s="20"/>
      <c r="D12" s="20"/>
      <c r="E12" s="20"/>
      <c r="F12" s="20" t="n">
        <f aca="false">SUM(B12:E12)</f>
        <v>3</v>
      </c>
    </row>
    <row r="13" customFormat="false" ht="14.25" hidden="false" customHeight="true" outlineLevel="0" collapsed="false">
      <c r="A13" s="19" t="s">
        <v>36</v>
      </c>
      <c r="B13" s="20" t="n">
        <f aca="false">('2021'!D26)</f>
        <v>2</v>
      </c>
      <c r="C13" s="20"/>
      <c r="D13" s="20"/>
      <c r="E13" s="20"/>
      <c r="F13" s="20" t="n">
        <f aca="false">SUM(B13:E13)</f>
        <v>2</v>
      </c>
    </row>
    <row r="14" customFormat="false" ht="14.25" hidden="false" customHeight="true" outlineLevel="0" collapsed="false">
      <c r="A14" s="19" t="s">
        <v>7</v>
      </c>
      <c r="B14" s="20" t="n">
        <f aca="false">('2021'!D27)</f>
        <v>2</v>
      </c>
      <c r="C14" s="20"/>
      <c r="D14" s="20"/>
      <c r="E14" s="20"/>
      <c r="F14" s="20" t="n">
        <f aca="false">SUM(B14:E14)</f>
        <v>2</v>
      </c>
    </row>
    <row r="15" customFormat="false" ht="14.25" hidden="false" customHeight="true" outlineLevel="0" collapsed="false">
      <c r="A15" s="19" t="s">
        <v>46</v>
      </c>
      <c r="B15" s="20" t="n">
        <f aca="false">('2021'!D28)</f>
        <v>0</v>
      </c>
      <c r="C15" s="20"/>
      <c r="D15" s="20"/>
      <c r="E15" s="20"/>
      <c r="F15" s="20" t="n">
        <f aca="false">SUM(B15:E15)</f>
        <v>0</v>
      </c>
    </row>
    <row r="16" customFormat="false" ht="14.25" hidden="false" customHeight="true" outlineLevel="0" collapsed="false">
      <c r="A16" s="11" t="s">
        <v>47</v>
      </c>
      <c r="B16" s="20" t="n">
        <f aca="false">('2021'!D29)</f>
        <v>0</v>
      </c>
      <c r="C16" s="20"/>
      <c r="D16" s="20"/>
      <c r="E16" s="20"/>
      <c r="F16" s="20" t="n">
        <f aca="false">SUM(B16:E16)</f>
        <v>0</v>
      </c>
    </row>
    <row r="17" customFormat="false" ht="14.25" hidden="false" customHeight="true" outlineLevel="0" collapsed="false">
      <c r="A17" s="19" t="s">
        <v>48</v>
      </c>
      <c r="B17" s="20" t="n">
        <f aca="false">('2021'!D30)</f>
        <v>0</v>
      </c>
      <c r="C17" s="20"/>
      <c r="D17" s="20"/>
      <c r="E17" s="20"/>
      <c r="F17" s="20" t="n">
        <f aca="false">SUM(B17:E17)</f>
        <v>0</v>
      </c>
    </row>
    <row r="18" customFormat="false" ht="14.25" hidden="false" customHeight="true" outlineLevel="0" collapsed="false">
      <c r="A18" s="7" t="s">
        <v>23</v>
      </c>
      <c r="B18" s="20" t="n">
        <f aca="false">('2021'!D31)</f>
        <v>1</v>
      </c>
      <c r="C18" s="20"/>
      <c r="D18" s="20"/>
      <c r="E18" s="20"/>
      <c r="F18" s="20" t="n">
        <f aca="false">SUM(B18:E18)</f>
        <v>1</v>
      </c>
    </row>
    <row r="19" customFormat="false" ht="14.25" hidden="false" customHeight="true" outlineLevel="0" collapsed="false">
      <c r="A19" s="19" t="s">
        <v>49</v>
      </c>
      <c r="B19" s="20" t="n">
        <f aca="false">('2021'!D32)</f>
        <v>0</v>
      </c>
      <c r="C19" s="20"/>
      <c r="D19" s="20"/>
      <c r="E19" s="20"/>
      <c r="F19" s="20" t="n">
        <f aca="false">SUM(B19:E19)</f>
        <v>0</v>
      </c>
    </row>
    <row r="20" customFormat="false" ht="14.25" hidden="false" customHeight="true" outlineLevel="0" collapsed="false">
      <c r="A20" s="7" t="s">
        <v>50</v>
      </c>
      <c r="B20" s="20" t="n">
        <f aca="false">('2021'!D33)</f>
        <v>0</v>
      </c>
      <c r="C20" s="20"/>
      <c r="D20" s="20"/>
      <c r="E20" s="20"/>
      <c r="F20" s="20" t="n">
        <f aca="false">SUM(B20:E20)</f>
        <v>0</v>
      </c>
    </row>
    <row r="21" customFormat="false" ht="14.25" hidden="false" customHeight="true" outlineLevel="0" collapsed="false">
      <c r="A21" s="19" t="s">
        <v>18</v>
      </c>
      <c r="B21" s="20" t="n">
        <f aca="false">('2021'!D34)</f>
        <v>1</v>
      </c>
      <c r="C21" s="20"/>
      <c r="D21" s="20"/>
      <c r="E21" s="20"/>
      <c r="F21" s="20" t="n">
        <f aca="false">SUM(B21:E21)</f>
        <v>1</v>
      </c>
    </row>
    <row r="22" customFormat="false" ht="14.25" hidden="false" customHeight="true" outlineLevel="0" collapsed="false">
      <c r="A22" s="19" t="s">
        <v>51</v>
      </c>
      <c r="B22" s="20" t="n">
        <f aca="false">('2021'!D35)</f>
        <v>0</v>
      </c>
      <c r="C22" s="20"/>
      <c r="D22" s="20"/>
      <c r="E22" s="20"/>
      <c r="F22" s="20" t="n">
        <f aca="false">SUM(B22:E22)</f>
        <v>0</v>
      </c>
    </row>
    <row r="23" customFormat="false" ht="14.25" hidden="false" customHeight="true" outlineLevel="0" collapsed="false">
      <c r="A23" s="19" t="s">
        <v>52</v>
      </c>
      <c r="B23" s="20" t="n">
        <f aca="false">('2021'!D36)</f>
        <v>0</v>
      </c>
      <c r="C23" s="20"/>
      <c r="D23" s="20"/>
      <c r="E23" s="20"/>
      <c r="F23" s="20" t="n">
        <f aca="false">SUM(B23:E23)</f>
        <v>0</v>
      </c>
    </row>
    <row r="24" customFormat="false" ht="14.25" hidden="false" customHeight="true" outlineLevel="0" collapsed="false">
      <c r="A24" s="21" t="s">
        <v>53</v>
      </c>
      <c r="B24" s="18" t="n">
        <f aca="false">SUM(B6:B23)</f>
        <v>14</v>
      </c>
      <c r="C24" s="18" t="n">
        <f aca="false">SUM(C6:C23)</f>
        <v>0</v>
      </c>
      <c r="D24" s="18" t="n">
        <f aca="false">SUM(D6:D23)</f>
        <v>0</v>
      </c>
      <c r="E24" s="18" t="n">
        <f aca="false">SUM(E6:E23)</f>
        <v>0</v>
      </c>
      <c r="F24" s="18" t="n">
        <f aca="false">SUM(F6:F23)</f>
        <v>14</v>
      </c>
    </row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2022-03-25T18:49:24Z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