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80.xml" ContentType="application/vnd.openxmlformats-officedocument.drawingml.chart+xml"/>
  <Override PartName="/xl/charts/chart79.xml" ContentType="application/vnd.openxmlformats-officedocument.drawingml.chart+xml"/>
  <Override PartName="/xl/charts/chart78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<sst xmlns="http://schemas.openxmlformats.org/spreadsheetml/2006/main" count="224" uniqueCount="112">
  <si>
    <t xml:space="preserve">Fernando Holiday 2021</t>
  </si>
  <si>
    <t xml:space="preserve">PROJETO</t>
  </si>
  <si>
    <t xml:space="preserve">DATA</t>
  </si>
  <si>
    <t xml:space="preserve">DESCRIÇÃO</t>
  </si>
  <si>
    <t xml:space="preserve">CLASSIFICAÇÃO</t>
  </si>
  <si>
    <t xml:space="preserve">PL 745/2021</t>
  </si>
  <si>
    <t xml:space="preserve">ESTABELECE LIMITES PARA A EMISSÃO SONORA QUE ATENDAM `A LIBERDADE RELIGIOSA</t>
  </si>
  <si>
    <t xml:space="preserve">EDUCAÇÃO E CULTURA</t>
  </si>
  <si>
    <t xml:space="preserve">PL 644/2021</t>
  </si>
  <si>
    <t xml:space="preserve">CONSOLIDA OS PROGRAMAS MUNICIPAIS DE INSERÇÃO E REINSERÇNAO NO MERCADO DE TRABALHO, E DÁ OUTRAS PROVIDÊNCIAS</t>
  </si>
  <si>
    <t xml:space="preserve">DESENVOLVIMENTO ECONÔMICO</t>
  </si>
  <si>
    <t xml:space="preserve">PL 643/2021</t>
  </si>
  <si>
    <t xml:space="preserve">INCLUI AO DECRETO Nº 53.151, DE 17 DE MAIO DE 2021, INCENTIVO `AS EMPRESAS QUE CUSTEAREM ESTUDOS A FUNCIONÁRIOS ORIUNDOS DE FAMÍLIAS COM RENDA ATÉ 1,5 SALÁRIO MÍNIMO "PER CAPITA"</t>
  </si>
  <si>
    <t xml:space="preserve">TRIBUTAÇÃO</t>
  </si>
  <si>
    <t xml:space="preserve">PL 642/2021</t>
  </si>
  <si>
    <t xml:space="preserve">ESTA LEI AUTORIZA A CONCESSÃO DE INCENTIVOS FISCAIS `AS EMPRESAS DE ECONOMIA CRIATIVA ENQUADRADAS COMO STARTUP OU EMPRESAS DE INOVAÇÃO INSTALADAS NO MUNICÍPIO DE SÃO PAULO</t>
  </si>
  <si>
    <t xml:space="preserve">PL 630/2021</t>
  </si>
  <si>
    <t xml:space="preserve">DENOMINA DANIEL MOURAD MAJZOUB, A PRAÇA INOMINADA, LOCALIZADA NA INTERSEÇÃO DA RUA GEORGE OETTERER COM A AVENIDA MARECHAL EURICO GASPAR DUTRA</t>
  </si>
  <si>
    <t xml:space="preserve">DENOMINAÇÃO DE LOGRADOURO</t>
  </si>
  <si>
    <t xml:space="preserve">PL 578/2021</t>
  </si>
  <si>
    <t xml:space="preserve">INSTITUI POLÍTICA DE TRANSPARÊNCIA COM A PUBLICAÇÃO DAS OBRAS INACABADAS PELO PORTAL DO TRIBUNAL DE CONTAS DO MUNICÍPIO</t>
  </si>
  <si>
    <t xml:space="preserve">TRANSPARÊNCIA</t>
  </si>
  <si>
    <t xml:space="preserve">PL 577/2021</t>
  </si>
  <si>
    <t xml:space="preserve">DISPÕE SOBRE O SEPULTAMENTO DE CÃES, GATOS E ANIMAIS DOMÉSTICOS DE PEQUENO PORTE, EM CEMITÉRIOS DO MUNICÍPIO DE SÃO PAULO</t>
  </si>
  <si>
    <t xml:space="preserve">PROTEÇÃO DOS ANIMAIS</t>
  </si>
  <si>
    <t xml:space="preserve">PL 572/2021</t>
  </si>
  <si>
    <t xml:space="preserve">INSTITUI O PROGRAMA IPTU SUSTENTÁVEL NO MUNICÍPIO DE SÃO PAULO E DÁ OUTRAS PROVIDÊNCIAS</t>
  </si>
  <si>
    <t xml:space="preserve">PL 504/2021</t>
  </si>
  <si>
    <t xml:space="preserve">ALTERA A REDAÇÃO DO ARTIGO 1º DA LEI 11.359 DE MAIO DE 1993 E DÁ OUTRAS PROVIDÊNCIAS. (PROÍBE A REALIZAÇÃO DE RODEIOS, TOURADAS OU EVENTOS SIMILARES)</t>
  </si>
  <si>
    <t xml:space="preserve">PL 486/2021</t>
  </si>
  <si>
    <t xml:space="preserve">AUTORIZA O EXECUTIVO A CONCEDER A GESTÃO DAS ESCOLAS PÚBLICAS MUNICIPAIS `A PESSOA JURÍDICA OU CONSÓRCIO DE EMPRESAS QUE DEMONSTRE CAPACIDADE PARA SEU DESEMPENHO, POR SUA CONTA E RISCO E POR PRAZO DETERMINADO</t>
  </si>
  <si>
    <t xml:space="preserve">ADMINISTRAÇÃO PÚBLICA</t>
  </si>
  <si>
    <t xml:space="preserve">PL 485/2021</t>
  </si>
  <si>
    <t xml:space="preserve">INSTITUI POLÍTICA DE TRANSPARÊNCIA NA COBRANÇA SO IMPOSTO SOBRE A PROPRIEDADE PREDIAL E TERRITORIAL URBANA - IPTU - NO MUNICÍPIO DE SÃO PAULO</t>
  </si>
  <si>
    <t xml:space="preserve">PL 322/2021</t>
  </si>
  <si>
    <t xml:space="preserve">ESTABELECE PRIORIDADE DE VACINAÇÃO CONTRA A COVID-19 PARA AS GESTANTES, PUÉRPERAS E LACTANTES NO ÂMBITO DO MINUCÍPIO DE SÃO PAULO</t>
  </si>
  <si>
    <r>
      <rPr>
        <sz val="9"/>
        <rFont val="Verdana"/>
        <family val="0"/>
        <charset val="1"/>
      </rPr>
      <t xml:space="preserve">SAÚDE-</t>
    </r>
    <r>
      <rPr>
        <sz val="9"/>
        <rFont val="Verdana"/>
        <family val="0"/>
      </rPr>
      <t xml:space="preserve">ESPORTE</t>
    </r>
  </si>
  <si>
    <t xml:space="preserve">PL 299/2021</t>
  </si>
  <si>
    <t xml:space="preserve">DENOMINA PARQUE AUGUSTA - PREFEITO BRUNO COVAS O ESPAÇO PÚBLICO LOCALIZADO NA CONFLUÊNCIA DA RUA AUGUSTA COM A RUA CAIO PRADO E RUA MARQUES DE PARANAGUÁ, NO BAIRRO CERQUEIRA CÉSAR</t>
  </si>
  <si>
    <t xml:space="preserve">PL 255/2021</t>
  </si>
  <si>
    <t xml:space="preserve">DISPÕE SOBRE A IMPLANTAÇÃO DE ATIVIDADES ESPORTIVAS E DE LAZER, NOS FINS DE SEMANA E FERIADOS, NAS ESCOLAS PÚBLICAS MUNICIPAIS</t>
  </si>
  <si>
    <t xml:space="preserve">PL 254/2021</t>
  </si>
  <si>
    <t xml:space="preserve">DISPÕE SOBRE O INSTITUTO DA RECONDUÇÃO NO ÂMBITO DO ESTATUTO DO SERVIDOR PÚBLICO MUNICIPAL</t>
  </si>
  <si>
    <t xml:space="preserve">PL 246/2021</t>
  </si>
  <si>
    <t xml:space="preserve">INSTITUI O PROGRAMA DE QUALIFICAÇÃO PROFISSIONAL MUNICIPAL - QUALISAMPA NO ÁMBITO DO MUNICÍPIO DE SÃO PAULO E DA OUTRAS PROVIDÊNCIAS</t>
  </si>
  <si>
    <t xml:space="preserve">PL 159/2021</t>
  </si>
  <si>
    <t xml:space="preserve">DISPENSA OS MOTORISTAS CADASTRADOS JUNTO `AS OPERADORAS DE TECNOLOGIA DE TRANSPORTE CREDENCIADAS - OTTCS - DO PAGAMENTO DA TARIFA DO ESTACIONAMENTO ROTATIVO PAGO ZONA AZUL, PELO PERÍODO DE 30 (TRINTA) MINUTOS POR DIA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</si>
  <si>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</si>
  <si>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`A REALIZAÇÃO DE OBRAS, NOS TERMOS DA PREVISÃO DO ART. 367 DO PLANO DIRETOR ESTRATÉGICO, E DÁ OUTRAS PROVIDÊNCIAS</t>
  </si>
  <si>
    <t xml:space="preserve">HABITAÇÃO E URBANISMO</t>
  </si>
  <si>
    <t xml:space="preserve">PL 76/2021</t>
  </si>
  <si>
    <t xml:space="preserve">INSTITUI A POLÍTICA MUNICIPAL DE PREVENÇÃO AO ABANDONO E EVASÃO ESCOLAR, E DÁ OUTRAS PROVIDÊNCIAS</t>
  </si>
  <si>
    <t xml:space="preserve">PL 75/2021</t>
  </si>
  <si>
    <t xml:space="preserve">DENOMINA RUTH VIDAL DA SILVA MARTINS, A PRAÇA INOMINADA LOCALIZADA EM INTERSECÇÃO DA RUA ROBERT BOSCH, RUA ACHILLES ORLANDO CURTOLO E RUA JOSÉ DE OLIVEIRA COUTINHO</t>
  </si>
  <si>
    <t xml:space="preserve">PL 74/2021</t>
  </si>
  <si>
    <t xml:space="preserve">DISPÕE SOBRE A INSTITUÇÃO FACULTATIVA DE DISCIPLINAS EXTRA CURRICULARES DE NOÇÕES DE DIREITO" E "NOÇÕES DE ECONOMIA" NA REDE DE ENSINO PÚBLICO FUNDAMENTAL</t>
  </si>
  <si>
    <t xml:space="preserve">PL 73/2021</t>
  </si>
  <si>
    <t xml:space="preserve">DISPÕE SOBRE O SISTEMA DE VOUCHER PARA FARDAMENTO DOS SERVIDORES DA GUARDA CIVIL MUNICIPAL</t>
  </si>
  <si>
    <t xml:space="preserve">SEGURANÇA PÚBLICA</t>
  </si>
  <si>
    <t xml:space="preserve">PL 72/2021</t>
  </si>
  <si>
    <t xml:space="preserve">INSTITUI O ESTATUTO DA DESBUROCRATIZAÇÃO NO MUNICÍPIO DE SÃO PAULO E DÁ OUTRAS PROVIDÊNCIAS</t>
  </si>
  <si>
    <t xml:space="preserve">PL 71/2021</t>
  </si>
  <si>
    <t xml:space="preserve">CRIA O SISTEMA DE COTAS SOCIAIS PARA CANDIDATOS JÁ INSCRITOS EM PROGRAMAS SOCIAIS; REVOGA A RESERVA DE VAGAS PARA AQUELES QUE SE AUTODECLARAREM PRETOS OU PARDOS E DÁ OUTRAS PROVIDÊNCIAS</t>
  </si>
  <si>
    <t xml:space="preserve">DESENVOLVIMENTO SOCIAL</t>
  </si>
  <si>
    <t xml:space="preserve">PL 70/2021</t>
  </si>
  <si>
    <t xml:space="preserve">REVOGA LEGISLAÇÃO MUNICIPAL DA ÚLTIMA DÉCADA, QUE SE ENCONTRA OCIOSA</t>
  </si>
  <si>
    <t xml:space="preserve">PL 52/2021</t>
  </si>
  <si>
    <t xml:space="preserve">ESTABELECE MEDIDAS PROTETIVAS AO DIREITO DOS ESTUDANTES DO MUNICÍPIO DE SÃO PAULO AO APRENDIZADO DA LÍNGUA PORTUGUESA DE ACORDO COM AS NORMAS E ORIENTAÇÕES LEGAIS DE ENSINO, NA FORMA QUE MENCIONA</t>
  </si>
  <si>
    <t xml:space="preserve">PL 50/2021</t>
  </si>
  <si>
    <t xml:space="preserve">DISPÕES SOBRE O TRÂNSITO DE VEÍCULOS DE TRANSPORTE DE PASSAGEIROS PELOS "CALÇADÕES" DO CENTRO DA CIDADE E DÁ OUTRAS PROVIDÊNCIAS</t>
  </si>
  <si>
    <t xml:space="preserve">MOBILIDADE</t>
  </si>
  <si>
    <t xml:space="preserve">PL 41/2021</t>
  </si>
  <si>
    <t xml:space="preserve">VIABILIZA A VACINAÇÃO CONTRA A COVID-19 DE PESSOAS QUE NÃO CONSEGUEM OU NÃO PODEM SE DESLOCAR ATÉ O POSTO DE SAÚDE MAIS PRÓXIMO, E QUE SE ENCONTRAM EM GRUPO DE RISCO</t>
  </si>
  <si>
    <t xml:space="preserve">PL 39/2021</t>
  </si>
  <si>
    <t xml:space="preserve">DISPÕE SOBRE A CRIAÇÃO DO PARQUE MUNICIPAL DA MOOCA E DÁ OUTRAS PROVIDÊNCIAS</t>
  </si>
  <si>
    <t xml:space="preserve">PR 21/2021</t>
  </si>
  <si>
    <t xml:space="preserve">CRIA A FRENTE PARLAMENTAR EM DEFESA DA VIDA, DA FAMÍLIA E DO DIREITO NATURAL</t>
  </si>
  <si>
    <t xml:space="preserve">FRENTE PARLAMENTAR</t>
  </si>
  <si>
    <t xml:space="preserve">PR 9/2021</t>
  </si>
  <si>
    <t xml:space="preserve">CRIA A FRENTE PARLAMENTAR DE COMBATE `A FOME</t>
  </si>
  <si>
    <t xml:space="preserve">PR 4/2021</t>
  </si>
  <si>
    <t xml:space="preserve">DISPÕE SOBRE A CRIAÇÃO DA FRENTE PARLAMENTAR DE FISCALIZAÇÃO, ACOMPANHAMENTO E CONTROLE DO PROCESSO DE EVOLUÇÃO DA VACINAÇÃO CONTRA A COVID-19 NA CIDADE DE SÃO PAULO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</si>
  <si>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</si>
  <si>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</si>
  <si>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</si>
  <si>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</si>
  <si>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Datas comemorativas e homenagens diversas</t>
  </si>
  <si>
    <t xml:space="preserve">Denominação de logradouro</t>
  </si>
  <si>
    <t xml:space="preserve">Desenvolvimento Econômico</t>
  </si>
  <si>
    <t xml:space="preserve">Desenvolvimento Social </t>
  </si>
  <si>
    <t xml:space="preserve">Educação e cultura</t>
  </si>
  <si>
    <t xml:space="preserve">Frente parlamentar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</si>
  <si>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</si>
  <si>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</si>
  <si>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</si>
  <si>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</si>
  <si>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</si>
  <si>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</si>
  <si>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</si>
  <si>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</si>
  <si>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</si>
  <si>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</si>
  <si>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</si>
  <si>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Fernando Holiday 2022</t>
  </si>
  <si>
    <t xml:space="preserve">Fernando Holiday 2023</t>
  </si>
  <si>
    <t xml:space="preserve">Fernando Holiday 2024</t>
  </si>
  <si>
    <t xml:space="preserve">Fernando Holiday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</si>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</sst>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9"/>
      <name val="Verdana"/>
      <family val="0"/>
      <charset val="1"/>
    </font>
    <font>
      <sz val="9"/>
      <color rgb="FF000000"/>
      <name val="Verdana"/>
      <family val="0"/>
      <charset val="1"/>
    </font>
    <font>
      <sz val="9"/>
      <name val="Verdana"/>
      <family val="0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name val="Arial"/>
      <family val="2"/>
    </font>
    <font>
      <sz val="10"/>
      <name val="Arial"/>
      <family val="2"/>
    </font>
    <font>
      <sz val="10"/>
      <color rgb="FF000000"/>
      <name val="Verdan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'2021'!$C$40:$C$57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'2021'!$D$40:$D$57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</c:numCache>
            </c:numRef>
          </c:val>
        </c:ser>
        <c:gapWidth val="100"/>
        <c:overlap val="0"/>
        <c:axId val="90957224"/>
        <c:axId val="98726962"/>
      </c:barChart>
      <c:catAx>
        <c:axId val="9095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726962"/>
        <c:crosses val="autoZero"/>
        <c:auto val="1"/>
        <c:lblAlgn val="ctr"/>
        <c:lblOffset val="100"/>
      </c:catAx>
      <c:valAx>
        <c:axId val="9872696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95722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'2022'!$C$15:$C$32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'2022'!$D$15:$D$32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21595740"/>
        <c:axId val="81888866"/>
      </c:barChart>
      <c:catAx>
        <c:axId val="215957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1888866"/>
        <c:crosses val="autoZero"/>
        <c:auto val="1"/>
        <c:lblAlgn val="ctr"/>
        <c:lblOffset val="100"/>
      </c:catAx>
      <c:valAx>
        <c:axId val="8188886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159574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'2023'!$C$14:$C$31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'2023'!$D$14:$D$31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64782012"/>
        <c:axId val="35992578"/>
      </c:barChart>
      <c:catAx>
        <c:axId val="647820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992578"/>
        <c:crosses val="autoZero"/>
        <c:auto val="1"/>
        <c:lblAlgn val="ctr"/>
        <c:lblOffset val="100"/>
      </c:catAx>
      <c:valAx>
        <c:axId val="3599257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478201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'2024'!$C$11:$C$28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'2024'!$D$11:$D$28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65456357"/>
        <c:axId val="30182691"/>
      </c:barChart>
      <c:catAx>
        <c:axId val="654563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182691"/>
        <c:crosses val="autoZero"/>
        <c:auto val="1"/>
        <c:lblAlgn val="ctr"/>
        <c:lblOffset val="100"/>
      </c:catAx>
      <c:valAx>
        <c:axId val="3018269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45635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4</c:v>
                </c:pt>
                <c:pt idx="1">
                  <c:v/>
                </c:pt>
                <c:pt idx="2">
                  <c:v/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/>
                </c:pt>
                <c:pt idx="10">
                  <c:v/>
                </c:pt>
                <c:pt idx="11">
                  <c:v>1</c:v>
                </c:pt>
                <c:pt idx="12">
                  <c:v>2</c:v>
                </c:pt>
                <c:pt idx="13">
                  <c:v/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</c:numCache>
            </c:numRef>
          </c:val>
        </c:ser>
        <c:gapWidth val="100"/>
        <c:overlap val="0"/>
        <c:axId val="13967819"/>
        <c:axId val="46141704"/>
      </c:barChart>
      <c:catAx>
        <c:axId val="139678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141704"/>
        <c:crosses val="autoZero"/>
        <c:auto val="1"/>
        <c:lblAlgn val="ctr"/>
        <c:lblOffset val="100"/>
      </c:catAx>
      <c:valAx>
        <c:axId val="4614170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396781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7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8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243360</xdr:colOff>
      <xdr:row>37</xdr:row>
      <xdr:rowOff>168840</xdr:rowOff>
    </xdr:from>
    <xdr:to>
      <xdr:col>11</xdr:col>
      <xdr:colOff>176400</xdr:colOff>
      <xdr:row>57</xdr:row>
      <xdr:rowOff>86040</xdr:rowOff>
    </xdr:to>
    <xdr:graphicFrame>
      <xdr:nvGraphicFramePr>
        <xdr:cNvPr id="0" name=""/>
        <xdr:cNvGraphicFramePr/>
      </xdr:nvGraphicFramePr>
      <xdr:xfrm>
        <a:off x="7531560" y="19345680"/>
        <a:ext cx="5759280" cy="353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243360</xdr:colOff>
      <xdr:row>12</xdr:row>
      <xdr:rowOff>168840</xdr:rowOff>
    </xdr:from>
    <xdr:to>
      <xdr:col>11</xdr:col>
      <xdr:colOff>176400</xdr:colOff>
      <xdr:row>32</xdr:row>
      <xdr:rowOff>86040</xdr:rowOff>
    </xdr:to>
    <xdr:graphicFrame>
      <xdr:nvGraphicFramePr>
        <xdr:cNvPr id="1" name=""/>
        <xdr:cNvGraphicFramePr/>
      </xdr:nvGraphicFramePr>
      <xdr:xfrm>
        <a:off x="7531560" y="2324520"/>
        <a:ext cx="5759280" cy="353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213840</xdr:colOff>
      <xdr:row>11</xdr:row>
      <xdr:rowOff>178920</xdr:rowOff>
    </xdr:from>
    <xdr:to>
      <xdr:col>11</xdr:col>
      <xdr:colOff>146880</xdr:colOff>
      <xdr:row>31</xdr:row>
      <xdr:rowOff>95760</xdr:rowOff>
    </xdr:to>
    <xdr:graphicFrame>
      <xdr:nvGraphicFramePr>
        <xdr:cNvPr id="2" name=""/>
        <xdr:cNvGraphicFramePr/>
      </xdr:nvGraphicFramePr>
      <xdr:xfrm>
        <a:off x="7502040" y="2153520"/>
        <a:ext cx="5759280" cy="353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243360</xdr:colOff>
      <xdr:row>8</xdr:row>
      <xdr:rowOff>169200</xdr:rowOff>
    </xdr:from>
    <xdr:to>
      <xdr:col>11</xdr:col>
      <xdr:colOff>176400</xdr:colOff>
      <xdr:row>28</xdr:row>
      <xdr:rowOff>86040</xdr:rowOff>
    </xdr:to>
    <xdr:graphicFrame>
      <xdr:nvGraphicFramePr>
        <xdr:cNvPr id="3" name=""/>
        <xdr:cNvGraphicFramePr/>
      </xdr:nvGraphicFramePr>
      <xdr:xfrm>
        <a:off x="7531560" y="1600920"/>
        <a:ext cx="5759280" cy="353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36360</xdr:colOff>
      <xdr:row>5</xdr:row>
      <xdr:rowOff>36000</xdr:rowOff>
    </xdr:from>
    <xdr:to>
      <xdr:col>11</xdr:col>
      <xdr:colOff>931680</xdr:colOff>
      <xdr:row>22</xdr:row>
      <xdr:rowOff>103320</xdr:rowOff>
    </xdr:to>
    <xdr:graphicFrame>
      <xdr:nvGraphicFramePr>
        <xdr:cNvPr id="4" name=""/>
        <xdr:cNvGraphicFramePr/>
      </xdr:nvGraphicFramePr>
      <xdr:xfrm>
        <a:off x="5221080" y="94068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:D10"/>
    </sheetView>
  </sheetViews>
  <sheetFormatPr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2.87"/>
    <col collapsed="false" customWidth="true" hidden="false" outlineLevel="0" max="3" min="3" style="0" width="46.86"/>
    <col collapsed="false" customWidth="true" hidden="false" outlineLevel="0" max="4" min="4" style="0" width="23.43"/>
    <col collapsed="false" customWidth="true" hidden="false" outlineLevel="0" max="6" min="5" style="0" width="7.57"/>
    <col collapsed="false" customWidth="true" hidden="false" outlineLevel="0" max="7" min="7" style="0" width="9.85"/>
    <col collapsed="false" customWidth="true" hidden="false" outlineLevel="0" max="1025" min="8" style="0" width="12.57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" hidden="false" customHeight="false" outlineLevel="0" collapsed="false">
      <c r="A2" s="3" t="s">
        <v>1</v>
      </c>
      <c r="B2" s="4" t="s">
        <v>2</v>
      </c>
      <c r="C2" s="5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="7" customFormat="true" ht="38" hidden="false" customHeight="true" outlineLevel="0" collapsed="false">
      <c r="A3" s="3" t="s">
        <v>5</v>
      </c>
      <c r="B3" s="4" t="n">
        <v>44508</v>
      </c>
      <c r="C3" s="5" t="s">
        <v>6</v>
      </c>
      <c r="D3" s="3" t="s">
        <v>7</v>
      </c>
      <c r="E3" s="2"/>
      <c r="F3" s="2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="7" customFormat="true" ht="45" hidden="false" customHeight="true" outlineLevel="0" collapsed="false">
      <c r="A4" s="3" t="s">
        <v>8</v>
      </c>
      <c r="B4" s="4" t="n">
        <v>44460</v>
      </c>
      <c r="C4" s="5" t="s">
        <v>9</v>
      </c>
      <c r="D4" s="3" t="s">
        <v>10</v>
      </c>
      <c r="E4" s="2"/>
      <c r="F4" s="2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="7" customFormat="true" ht="54" hidden="false" customHeight="true" outlineLevel="0" collapsed="false">
      <c r="A5" s="3" t="s">
        <v>11</v>
      </c>
      <c r="B5" s="4" t="n">
        <v>44460</v>
      </c>
      <c r="C5" s="5" t="s">
        <v>12</v>
      </c>
      <c r="D5" s="3" t="s">
        <v>13</v>
      </c>
      <c r="E5" s="2"/>
      <c r="F5" s="2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="7" customFormat="true" ht="45" hidden="false" customHeight="true" outlineLevel="0" collapsed="false">
      <c r="A6" s="3" t="s">
        <v>14</v>
      </c>
      <c r="B6" s="4" t="n">
        <v>44460</v>
      </c>
      <c r="C6" s="5" t="s">
        <v>15</v>
      </c>
      <c r="D6" s="3" t="s">
        <v>13</v>
      </c>
      <c r="E6" s="2"/>
      <c r="F6" s="2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="7" customFormat="true" ht="45" hidden="false" customHeight="true" outlineLevel="0" collapsed="false">
      <c r="A7" s="3" t="s">
        <v>16</v>
      </c>
      <c r="B7" s="4" t="n">
        <v>44454</v>
      </c>
      <c r="C7" s="5" t="s">
        <v>17</v>
      </c>
      <c r="D7" s="3" t="s">
        <v>18</v>
      </c>
      <c r="E7" s="2"/>
      <c r="F7" s="2"/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="7" customFormat="true" ht="45" hidden="false" customHeight="true" outlineLevel="0" collapsed="false">
      <c r="A8" s="3" t="s">
        <v>19</v>
      </c>
      <c r="B8" s="4" t="n">
        <v>44438</v>
      </c>
      <c r="C8" s="5" t="s">
        <v>20</v>
      </c>
      <c r="D8" s="3" t="s">
        <v>21</v>
      </c>
      <c r="E8" s="2"/>
      <c r="F8" s="2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="7" customFormat="true" ht="45" hidden="false" customHeight="true" outlineLevel="0" collapsed="false">
      <c r="A9" s="3" t="s">
        <v>22</v>
      </c>
      <c r="B9" s="4" t="n">
        <v>44438</v>
      </c>
      <c r="C9" s="5" t="s">
        <v>23</v>
      </c>
      <c r="D9" s="3" t="s">
        <v>24</v>
      </c>
      <c r="E9" s="2"/>
      <c r="F9" s="2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="7" customFormat="true" ht="38" hidden="false" customHeight="true" outlineLevel="0" collapsed="false">
      <c r="A10" s="3" t="s">
        <v>25</v>
      </c>
      <c r="B10" s="4" t="n">
        <v>44433</v>
      </c>
      <c r="C10" s="5" t="s">
        <v>26</v>
      </c>
      <c r="D10" s="3" t="s">
        <v>13</v>
      </c>
      <c r="E10" s="2"/>
      <c r="F10" s="2"/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="7" customFormat="true" ht="45" hidden="false" customHeight="true" outlineLevel="0" collapsed="false">
      <c r="A11" s="3" t="s">
        <v>27</v>
      </c>
      <c r="B11" s="4" t="n">
        <v>44418</v>
      </c>
      <c r="C11" s="5" t="s">
        <v>28</v>
      </c>
      <c r="D11" s="3" t="s">
        <v>24</v>
      </c>
      <c r="E11" s="2"/>
      <c r="F11" s="2"/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="7" customFormat="true" ht="55" hidden="false" customHeight="true" outlineLevel="0" collapsed="false">
      <c r="A12" s="3" t="s">
        <v>29</v>
      </c>
      <c r="B12" s="4" t="n">
        <v>44412</v>
      </c>
      <c r="C12" s="5" t="s">
        <v>30</v>
      </c>
      <c r="D12" s="3" t="s">
        <v>31</v>
      </c>
      <c r="E12" s="2"/>
      <c r="F12" s="2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="7" customFormat="true" ht="45" hidden="false" customHeight="true" outlineLevel="0" collapsed="false">
      <c r="A13" s="3" t="s">
        <v>32</v>
      </c>
      <c r="B13" s="4" t="n">
        <v>44412</v>
      </c>
      <c r="C13" s="5" t="s">
        <v>33</v>
      </c>
      <c r="D13" s="3" t="s">
        <v>21</v>
      </c>
      <c r="E13" s="2"/>
      <c r="F13" s="2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="7" customFormat="true" ht="45" hidden="false" customHeight="true" outlineLevel="0" collapsed="false">
      <c r="A14" s="3" t="s">
        <v>34</v>
      </c>
      <c r="B14" s="4" t="n">
        <v>44340</v>
      </c>
      <c r="C14" s="5" t="s">
        <v>35</v>
      </c>
      <c r="D14" s="8" t="s">
        <v>36</v>
      </c>
      <c r="E14" s="2"/>
      <c r="F14" s="2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="7" customFormat="true" ht="52" hidden="false" customHeight="true" outlineLevel="0" collapsed="false">
      <c r="A15" s="3" t="s">
        <v>37</v>
      </c>
      <c r="B15" s="4" t="n">
        <v>44333</v>
      </c>
      <c r="C15" s="5" t="s">
        <v>38</v>
      </c>
      <c r="D15" s="3" t="s">
        <v>18</v>
      </c>
      <c r="E15" s="2"/>
      <c r="F15" s="2"/>
      <c r="G15" s="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="7" customFormat="true" ht="45" hidden="false" customHeight="true" outlineLevel="0" collapsed="false">
      <c r="A16" s="3" t="s">
        <v>39</v>
      </c>
      <c r="B16" s="4" t="n">
        <v>44313</v>
      </c>
      <c r="C16" s="5" t="s">
        <v>40</v>
      </c>
      <c r="D16" s="3" t="s">
        <v>7</v>
      </c>
      <c r="E16" s="2"/>
      <c r="F16" s="2"/>
      <c r="G16" s="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="7" customFormat="true" ht="38" hidden="false" customHeight="true" outlineLevel="0" collapsed="false">
      <c r="A17" s="3" t="s">
        <v>41</v>
      </c>
      <c r="B17" s="4" t="n">
        <v>44313</v>
      </c>
      <c r="C17" s="5" t="s">
        <v>42</v>
      </c>
      <c r="D17" s="3" t="s">
        <v>31</v>
      </c>
      <c r="E17" s="2"/>
      <c r="F17" s="2"/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="7" customFormat="true" ht="45" hidden="false" customHeight="true" outlineLevel="0" collapsed="false">
      <c r="A18" s="3" t="s">
        <v>43</v>
      </c>
      <c r="B18" s="4" t="n">
        <v>44308</v>
      </c>
      <c r="C18" s="5" t="s">
        <v>44</v>
      </c>
      <c r="D18" s="3" t="s">
        <v>10</v>
      </c>
      <c r="E18" s="2"/>
      <c r="F18" s="2"/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="7" customFormat="true" ht="64" hidden="false" customHeight="true" outlineLevel="0" collapsed="false">
      <c r="A19" s="3" t="s">
        <v>45</v>
      </c>
      <c r="B19" s="4" t="n">
        <v>44270</v>
      </c>
      <c r="C19" s="5" t="s">
        <v>46</v>
      </c>
      <c r="D19" s="3" t="s">
        <v>10</v>
      </c>
      <c r="E19" s="2"/>
      <c r="F19" s="2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="7" customFormat="true" ht="64" hidden="false" customHeight="true" outlineLevel="0" collapsed="false">
      <c r="A20" s="3" t="s">
        <v>47</v>
      </c>
      <c r="B20" s="4" t="n">
        <v>44264</v>
      </c>
      <c r="C20" s="5" t="s">
        <v>48</v>
      </c>
      <c r="D20" s="3" t="s">
        <v>49</v>
      </c>
      <c r="E20" s="2"/>
      <c r="F20" s="2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="7" customFormat="true" ht="42" hidden="false" customHeight="true" outlineLevel="0" collapsed="false">
      <c r="A21" s="3" t="s">
        <v>50</v>
      </c>
      <c r="B21" s="4" t="n">
        <v>44237</v>
      </c>
      <c r="C21" s="5" t="s">
        <v>51</v>
      </c>
      <c r="D21" s="3" t="s">
        <v>7</v>
      </c>
      <c r="E21" s="2"/>
      <c r="F21" s="2"/>
      <c r="G21" s="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="7" customFormat="true" ht="45" hidden="false" customHeight="true" outlineLevel="0" collapsed="false">
      <c r="A22" s="3" t="s">
        <v>52</v>
      </c>
      <c r="B22" s="4" t="n">
        <v>44237</v>
      </c>
      <c r="C22" s="5" t="s">
        <v>53</v>
      </c>
      <c r="D22" s="3" t="s">
        <v>18</v>
      </c>
      <c r="E22" s="2"/>
      <c r="F22" s="2"/>
      <c r="G22" s="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45" hidden="false" customHeight="true" outlineLevel="0" collapsed="false">
      <c r="A23" s="3" t="s">
        <v>54</v>
      </c>
      <c r="B23" s="4" t="n">
        <v>44237</v>
      </c>
      <c r="C23" s="5" t="s">
        <v>55</v>
      </c>
      <c r="D23" s="3" t="s">
        <v>7</v>
      </c>
      <c r="E23" s="2"/>
      <c r="F23" s="2"/>
      <c r="G23" s="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40" hidden="false" customHeight="true" outlineLevel="0" collapsed="false">
      <c r="A24" s="3" t="s">
        <v>56</v>
      </c>
      <c r="B24" s="4" t="n">
        <v>44237</v>
      </c>
      <c r="C24" s="5" t="s">
        <v>57</v>
      </c>
      <c r="D24" s="3" t="s">
        <v>58</v>
      </c>
      <c r="E24" s="2"/>
      <c r="F24" s="2"/>
      <c r="G24" s="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39" hidden="false" customHeight="true" outlineLevel="0" collapsed="false">
      <c r="A25" s="3" t="s">
        <v>59</v>
      </c>
      <c r="B25" s="4" t="n">
        <v>44237</v>
      </c>
      <c r="C25" s="5" t="s">
        <v>60</v>
      </c>
      <c r="D25" s="3" t="s">
        <v>31</v>
      </c>
      <c r="E25" s="2"/>
      <c r="F25" s="2"/>
      <c r="G25" s="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48" hidden="false" customHeight="true" outlineLevel="0" collapsed="false">
      <c r="A26" s="3" t="s">
        <v>61</v>
      </c>
      <c r="B26" s="4" t="n">
        <v>44237</v>
      </c>
      <c r="C26" s="5" t="s">
        <v>62</v>
      </c>
      <c r="D26" s="3" t="s">
        <v>63</v>
      </c>
      <c r="E26" s="2"/>
      <c r="F26" s="2"/>
      <c r="G26" s="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33" hidden="false" customHeight="true" outlineLevel="0" collapsed="false">
      <c r="A27" s="3" t="s">
        <v>64</v>
      </c>
      <c r="B27" s="4" t="n">
        <v>44237</v>
      </c>
      <c r="C27" s="5" t="s">
        <v>65</v>
      </c>
      <c r="D27" s="3" t="s">
        <v>31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60" hidden="false" customHeight="true" outlineLevel="0" collapsed="false">
      <c r="A28" s="3" t="s">
        <v>66</v>
      </c>
      <c r="B28" s="4" t="n">
        <v>44230</v>
      </c>
      <c r="C28" s="5" t="s">
        <v>67</v>
      </c>
      <c r="D28" s="3" t="s">
        <v>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46" hidden="false" customHeight="true" outlineLevel="0" collapsed="false">
      <c r="A29" s="3" t="s">
        <v>68</v>
      </c>
      <c r="B29" s="4" t="n">
        <v>44230</v>
      </c>
      <c r="C29" s="5" t="s">
        <v>69</v>
      </c>
      <c r="D29" s="8" t="s">
        <v>70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45" hidden="false" customHeight="true" outlineLevel="0" collapsed="false">
      <c r="A30" s="3" t="s">
        <v>71</v>
      </c>
      <c r="B30" s="4" t="n">
        <v>44223</v>
      </c>
      <c r="C30" s="5" t="s">
        <v>72</v>
      </c>
      <c r="D30" s="8" t="s">
        <v>36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33" hidden="false" customHeight="true" outlineLevel="0" collapsed="false">
      <c r="A31" s="3" t="s">
        <v>73</v>
      </c>
      <c r="B31" s="4" t="n">
        <v>44223</v>
      </c>
      <c r="C31" s="5" t="s">
        <v>74</v>
      </c>
      <c r="D31" s="8" t="s">
        <v>49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35" hidden="false" customHeight="true" outlineLevel="0" collapsed="false">
      <c r="A32" s="3" t="s">
        <v>75</v>
      </c>
      <c r="B32" s="4" t="n">
        <v>44291</v>
      </c>
      <c r="C32" s="5" t="s">
        <v>76</v>
      </c>
      <c r="D32" s="9" t="s">
        <v>77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23" hidden="false" customHeight="true" outlineLevel="0" collapsed="false">
      <c r="A33" s="3" t="s">
        <v>78</v>
      </c>
      <c r="B33" s="4" t="n">
        <v>44238</v>
      </c>
      <c r="C33" s="5" t="s">
        <v>79</v>
      </c>
      <c r="D33" s="3" t="s">
        <v>77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53" hidden="false" customHeight="true" outlineLevel="0" collapsed="false">
      <c r="A34" s="3" t="s">
        <v>80</v>
      </c>
      <c r="B34" s="4" t="n">
        <v>44231</v>
      </c>
      <c r="C34" s="5" t="s">
        <v>81</v>
      </c>
      <c r="D34" s="3" t="s">
        <v>77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4.25" hidden="false" customHeight="true" outlineLevel="0" collapsed="false">
      <c r="A35" s="3"/>
      <c r="B35" s="4"/>
      <c r="C35" s="5"/>
      <c r="D35" s="1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4.25" hidden="false" customHeight="true" outlineLevel="0" collapsed="false">
      <c r="A36" s="3"/>
      <c r="B36" s="4"/>
      <c r="C36" s="5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4.25" hidden="false" customHeight="true" outlineLevel="0" collapsed="false">
      <c r="A37" s="3"/>
      <c r="B37" s="4"/>
      <c r="C37" s="5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4.25" hidden="false" customHeight="true" outlineLevel="0" collapsed="false">
      <c r="A38" s="11"/>
      <c r="B38" s="12"/>
      <c r="C38" s="13"/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4.25" hidden="false" customHeight="true" outlineLevel="0" collapsed="false">
      <c r="A39" s="15"/>
      <c r="B39" s="15"/>
      <c r="C39" s="16" t="s">
        <v>82</v>
      </c>
      <c r="D39" s="16" t="s">
        <v>83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4.25" hidden="false" customHeight="true" outlineLevel="0" collapsed="false">
      <c r="A40" s="15"/>
      <c r="B40" s="15"/>
      <c r="C40" s="17" t="s">
        <v>84</v>
      </c>
      <c r="D40" s="18" t="n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4.25" hidden="false" customHeight="true" outlineLevel="0" collapsed="false">
      <c r="A41" s="15"/>
      <c r="B41" s="15"/>
      <c r="C41" s="17" t="s">
        <v>85</v>
      </c>
      <c r="D41" s="18" t="n"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4.25" hidden="false" customHeight="true" outlineLevel="0" collapsed="false">
      <c r="A42" s="15"/>
      <c r="B42" s="15"/>
      <c r="C42" s="17" t="s">
        <v>86</v>
      </c>
      <c r="D42" s="18" t="n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4.25" hidden="false" customHeight="true" outlineLevel="0" collapsed="false">
      <c r="A43" s="15"/>
      <c r="B43" s="15"/>
      <c r="C43" s="17" t="s">
        <v>87</v>
      </c>
      <c r="D43" s="18" t="n">
        <v>3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4.25" hidden="false" customHeight="true" outlineLevel="0" collapsed="false">
      <c r="A44" s="15"/>
      <c r="B44" s="15"/>
      <c r="C44" s="17" t="s">
        <v>88</v>
      </c>
      <c r="D44" s="18" t="n">
        <v>3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4.25" hidden="false" customHeight="true" outlineLevel="0" collapsed="false">
      <c r="A45" s="15"/>
      <c r="B45" s="15"/>
      <c r="C45" s="17" t="s">
        <v>89</v>
      </c>
      <c r="D45" s="18" t="n">
        <v>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4.25" hidden="false" customHeight="true" outlineLevel="0" collapsed="false">
      <c r="A46" s="15"/>
      <c r="B46" s="15"/>
      <c r="C46" s="17" t="s">
        <v>90</v>
      </c>
      <c r="D46" s="18" t="n">
        <v>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4.25" hidden="false" customHeight="true" outlineLevel="0" collapsed="false">
      <c r="A47" s="15"/>
      <c r="B47" s="15"/>
      <c r="C47" s="17" t="s">
        <v>91</v>
      </c>
      <c r="D47" s="18" t="n">
        <v>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4.25" hidden="false" customHeight="true" outlineLevel="0" collapsed="false">
      <c r="A48" s="15"/>
      <c r="B48" s="15"/>
      <c r="C48" s="17" t="s">
        <v>92</v>
      </c>
      <c r="D48" s="18" t="n">
        <v>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4.25" hidden="false" customHeight="true" outlineLevel="0" collapsed="false">
      <c r="A49" s="15"/>
      <c r="B49" s="15"/>
      <c r="C49" s="17" t="s">
        <v>93</v>
      </c>
      <c r="D49" s="18" t="n"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4.25" hidden="false" customHeight="true" outlineLevel="0" collapsed="false">
      <c r="A50" s="15"/>
      <c r="B50" s="15"/>
      <c r="C50" s="19" t="s">
        <v>94</v>
      </c>
      <c r="D50" s="18" t="n"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4.25" hidden="false" customHeight="true" outlineLevel="0" collapsed="false">
      <c r="A51" s="15"/>
      <c r="B51" s="15"/>
      <c r="C51" s="17" t="s">
        <v>95</v>
      </c>
      <c r="D51" s="18" t="n">
        <v>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4.25" hidden="false" customHeight="true" outlineLevel="0" collapsed="false">
      <c r="A52" s="15"/>
      <c r="B52" s="15"/>
      <c r="C52" s="17" t="s">
        <v>96</v>
      </c>
      <c r="D52" s="18" t="n">
        <v>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4.25" hidden="false" customHeight="true" outlineLevel="0" collapsed="false">
      <c r="A53" s="15"/>
      <c r="B53" s="15"/>
      <c r="C53" s="17" t="s">
        <v>97</v>
      </c>
      <c r="D53" s="18" t="n"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4.25" hidden="false" customHeight="true" outlineLevel="0" collapsed="false">
      <c r="A54" s="15"/>
      <c r="B54" s="15"/>
      <c r="C54" s="17" t="s">
        <v>98</v>
      </c>
      <c r="D54" s="18" t="n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4.25" hidden="false" customHeight="true" outlineLevel="0" collapsed="false">
      <c r="A55" s="15"/>
      <c r="B55" s="15"/>
      <c r="C55" s="17" t="s">
        <v>99</v>
      </c>
      <c r="D55" s="18" t="n">
        <v>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4.25" hidden="false" customHeight="true" outlineLevel="0" collapsed="false">
      <c r="A56" s="15"/>
      <c r="B56" s="15"/>
      <c r="C56" s="17" t="s">
        <v>100</v>
      </c>
      <c r="D56" s="18" t="n">
        <v>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4.25" hidden="false" customHeight="true" outlineLevel="0" collapsed="false">
      <c r="A57" s="15"/>
      <c r="B57" s="15"/>
      <c r="C57" s="20" t="s">
        <v>101</v>
      </c>
      <c r="D57" s="21" t="n">
        <v>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4.25" hidden="false" customHeight="true" outlineLevel="0" collapsed="false">
      <c r="A58" s="15"/>
      <c r="B58" s="15"/>
      <c r="C58" s="22" t="s">
        <v>102</v>
      </c>
      <c r="D58" s="1" t="n">
        <f aca="false">SUM(D40:D57)</f>
        <v>32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  <row r="1002" customFormat="false" ht="14.25" hidden="false" customHeight="true" outlineLevel="0" collapsed="false"/>
    <row r="1003" customFormat="false" ht="14.25" hidden="false" customHeight="true" outlineLevel="0" collapsed="false"/>
    <row r="1004" customFormat="false" ht="14.25" hidden="false" customHeight="true" outlineLevel="0" collapsed="false"/>
    <row r="1005" customFormat="false" ht="14.25" hidden="false" customHeight="true" outlineLevel="0" collapsed="false"/>
    <row r="1006" customFormat="false" ht="14.25" hidden="false" customHeight="true" outlineLevel="0" collapsed="false"/>
    <row r="1007" customFormat="false" ht="14.25" hidden="false" customHeight="true" outlineLevel="0" collapsed="false"/>
    <row r="1008" customFormat="false" ht="14.25" hidden="false" customHeight="tru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9:D10 A1"/>
    </sheetView>
  </sheetViews>
  <sheetFormatPr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2.87"/>
    <col collapsed="false" customWidth="true" hidden="false" outlineLevel="0" max="3" min="3" style="0" width="46.86"/>
    <col collapsed="false" customWidth="true" hidden="false" outlineLevel="0" max="4" min="4" style="0" width="23.43"/>
    <col collapsed="false" customWidth="true" hidden="false" outlineLevel="0" max="6" min="5" style="0" width="7.57"/>
    <col collapsed="false" customWidth="true" hidden="false" outlineLevel="0" max="7" min="7" style="0" width="9.85"/>
    <col collapsed="false" customWidth="true" hidden="false" outlineLevel="0" max="1025" min="8" style="0" width="12.57"/>
  </cols>
  <sheetData>
    <row r="1" customFormat="false" ht="14.25" hidden="false" customHeight="true" outlineLevel="0" collapsed="false">
      <c r="A1" s="1" t="s">
        <v>103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" hidden="false" customHeight="false" outlineLevel="0" collapsed="false">
      <c r="A2" s="3" t="s">
        <v>1</v>
      </c>
      <c r="B2" s="4" t="s">
        <v>2</v>
      </c>
      <c r="C2" s="5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4.25" hidden="false" customHeight="true" outlineLevel="0" collapsed="false">
      <c r="A3" s="3"/>
      <c r="B3" s="4"/>
      <c r="C3" s="5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4.25" hidden="false" customHeight="true" outlineLevel="0" collapsed="false">
      <c r="A4" s="3"/>
      <c r="B4" s="4"/>
      <c r="C4" s="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4.25" hidden="false" customHeight="true" outlineLevel="0" collapsed="false">
      <c r="A5" s="3"/>
      <c r="B5" s="4"/>
      <c r="C5" s="5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4.25" hidden="false" customHeight="true" outlineLevel="0" collapsed="false">
      <c r="A6" s="3"/>
      <c r="B6" s="4"/>
      <c r="C6" s="5"/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4.25" hidden="false" customHeight="true" outlineLevel="0" collapsed="false">
      <c r="A7" s="3"/>
      <c r="B7" s="4"/>
      <c r="C7" s="5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4.25" hidden="false" customHeight="true" outlineLevel="0" collapsed="false">
      <c r="A8" s="3"/>
      <c r="B8" s="4"/>
      <c r="C8" s="5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4.25" hidden="false" customHeight="true" outlineLevel="0" collapsed="false">
      <c r="A9" s="3"/>
      <c r="B9" s="4"/>
      <c r="C9" s="5"/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3"/>
      <c r="B10" s="4"/>
      <c r="C10" s="5"/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4.25" hidden="false" customHeight="true" outlineLevel="0" collapsed="false">
      <c r="A11" s="3"/>
      <c r="B11" s="4"/>
      <c r="C11" s="5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4.25" hidden="false" customHeight="true" outlineLevel="0" collapsed="false">
      <c r="A12" s="3"/>
      <c r="B12" s="4"/>
      <c r="C12" s="5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4.25" hidden="false" customHeight="true" outlineLevel="0" collapsed="false">
      <c r="A13" s="11"/>
      <c r="B13" s="12"/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4.25" hidden="false" customHeight="true" outlineLevel="0" collapsed="false">
      <c r="A14" s="15"/>
      <c r="B14" s="15"/>
      <c r="C14" s="16" t="s">
        <v>82</v>
      </c>
      <c r="D14" s="16" t="s">
        <v>83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4.25" hidden="false" customHeight="true" outlineLevel="0" collapsed="false">
      <c r="A15" s="15"/>
      <c r="B15" s="15"/>
      <c r="C15" s="17" t="s">
        <v>84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4.25" hidden="false" customHeight="true" outlineLevel="0" collapsed="false">
      <c r="A16" s="15"/>
      <c r="B16" s="15"/>
      <c r="C16" s="17" t="s">
        <v>85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4.25" hidden="false" customHeight="true" outlineLevel="0" collapsed="false">
      <c r="A17" s="15"/>
      <c r="B17" s="15"/>
      <c r="C17" s="17" t="s">
        <v>86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4.25" hidden="false" customHeight="true" outlineLevel="0" collapsed="false">
      <c r="A18" s="15"/>
      <c r="B18" s="15"/>
      <c r="C18" s="17" t="s">
        <v>87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4.25" hidden="false" customHeight="true" outlineLevel="0" collapsed="false">
      <c r="A19" s="15"/>
      <c r="B19" s="15"/>
      <c r="C19" s="17" t="s">
        <v>88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true" outlineLevel="0" collapsed="false">
      <c r="A20" s="15"/>
      <c r="B20" s="15"/>
      <c r="C20" s="17" t="s">
        <v>89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true" outlineLevel="0" collapsed="false">
      <c r="A21" s="15"/>
      <c r="B21" s="15"/>
      <c r="C21" s="17" t="s">
        <v>90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true" outlineLevel="0" collapsed="false">
      <c r="A22" s="15"/>
      <c r="B22" s="15"/>
      <c r="C22" s="17" t="s">
        <v>91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true" outlineLevel="0" collapsed="false">
      <c r="A23" s="15"/>
      <c r="B23" s="15"/>
      <c r="C23" s="17" t="s">
        <v>92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true" outlineLevel="0" collapsed="false">
      <c r="A24" s="15"/>
      <c r="B24" s="15"/>
      <c r="C24" s="17" t="s">
        <v>93</v>
      </c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true" outlineLevel="0" collapsed="false">
      <c r="A25" s="15"/>
      <c r="B25" s="15"/>
      <c r="C25" s="19" t="s">
        <v>94</v>
      </c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15"/>
      <c r="B26" s="15"/>
      <c r="C26" s="17" t="s">
        <v>95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15"/>
      <c r="B27" s="15"/>
      <c r="C27" s="17" t="s">
        <v>96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15"/>
      <c r="B28" s="15"/>
      <c r="C28" s="17" t="s">
        <v>97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15"/>
      <c r="B29" s="15"/>
      <c r="C29" s="17" t="s">
        <v>98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true" outlineLevel="0" collapsed="false">
      <c r="A30" s="15"/>
      <c r="B30" s="15"/>
      <c r="C30" s="17" t="s">
        <v>99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4.25" hidden="false" customHeight="true" outlineLevel="0" collapsed="false">
      <c r="A31" s="15"/>
      <c r="B31" s="15"/>
      <c r="C31" s="17" t="s">
        <v>100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4.25" hidden="false" customHeight="true" outlineLevel="0" collapsed="false">
      <c r="A32" s="15"/>
      <c r="B32" s="15"/>
      <c r="C32" s="20" t="s">
        <v>101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4.25" hidden="false" customHeight="true" outlineLevel="0" collapsed="false">
      <c r="A33" s="15"/>
      <c r="B33" s="15"/>
      <c r="C33" s="22" t="s">
        <v>102</v>
      </c>
      <c r="D33" s="1" t="n">
        <f aca="false">SUM(D15:D32)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9:D10 A1"/>
    </sheetView>
  </sheetViews>
  <sheetFormatPr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2.87"/>
    <col collapsed="false" customWidth="true" hidden="false" outlineLevel="0" max="3" min="3" style="0" width="46.86"/>
    <col collapsed="false" customWidth="true" hidden="false" outlineLevel="0" max="4" min="4" style="0" width="23.43"/>
    <col collapsed="false" customWidth="true" hidden="false" outlineLevel="0" max="6" min="5" style="0" width="7.57"/>
    <col collapsed="false" customWidth="true" hidden="false" outlineLevel="0" max="7" min="7" style="0" width="9.85"/>
    <col collapsed="false" customWidth="true" hidden="false" outlineLevel="0" max="1025" min="8" style="0" width="12.57"/>
  </cols>
  <sheetData>
    <row r="1" customFormat="false" ht="14.25" hidden="false" customHeight="true" outlineLevel="0" collapsed="false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" hidden="false" customHeight="false" outlineLevel="0" collapsed="false">
      <c r="A2" s="3" t="s">
        <v>1</v>
      </c>
      <c r="B2" s="4" t="s">
        <v>2</v>
      </c>
      <c r="C2" s="5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4.25" hidden="false" customHeight="true" outlineLevel="0" collapsed="false">
      <c r="A3" s="3"/>
      <c r="B3" s="4"/>
      <c r="C3" s="5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4.25" hidden="false" customHeight="true" outlineLevel="0" collapsed="false">
      <c r="A4" s="3"/>
      <c r="B4" s="4"/>
      <c r="C4" s="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4.25" hidden="false" customHeight="true" outlineLevel="0" collapsed="false">
      <c r="A5" s="3"/>
      <c r="B5" s="4"/>
      <c r="C5" s="5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4.25" hidden="false" customHeight="true" outlineLevel="0" collapsed="false">
      <c r="A6" s="3"/>
      <c r="B6" s="4"/>
      <c r="C6" s="5"/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4.25" hidden="false" customHeight="true" outlineLevel="0" collapsed="false">
      <c r="A7" s="3"/>
      <c r="B7" s="4"/>
      <c r="C7" s="5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4.25" hidden="false" customHeight="true" outlineLevel="0" collapsed="false">
      <c r="A8" s="3"/>
      <c r="B8" s="4"/>
      <c r="C8" s="5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4.25" hidden="false" customHeight="true" outlineLevel="0" collapsed="false">
      <c r="A9" s="3"/>
      <c r="B9" s="4"/>
      <c r="C9" s="5"/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3"/>
      <c r="B10" s="4"/>
      <c r="C10" s="5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4.25" hidden="false" customHeight="true" outlineLevel="0" collapsed="false">
      <c r="A11" s="3"/>
      <c r="B11" s="4"/>
      <c r="C11" s="5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4.25" hidden="false" customHeight="true" outlineLevel="0" collapsed="false">
      <c r="A12" s="11"/>
      <c r="B12" s="12"/>
      <c r="C12" s="13"/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4.25" hidden="false" customHeight="true" outlineLevel="0" collapsed="false">
      <c r="A13" s="15"/>
      <c r="B13" s="15"/>
      <c r="C13" s="16" t="s">
        <v>82</v>
      </c>
      <c r="D13" s="16" t="s">
        <v>83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4.25" hidden="false" customHeight="true" outlineLevel="0" collapsed="false">
      <c r="A14" s="15"/>
      <c r="B14" s="15"/>
      <c r="C14" s="17" t="s">
        <v>84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4.25" hidden="false" customHeight="true" outlineLevel="0" collapsed="false">
      <c r="A15" s="15"/>
      <c r="B15" s="15"/>
      <c r="C15" s="17" t="s">
        <v>85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4.25" hidden="false" customHeight="true" outlineLevel="0" collapsed="false">
      <c r="A16" s="15"/>
      <c r="B16" s="15"/>
      <c r="C16" s="17" t="s">
        <v>86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4.25" hidden="false" customHeight="true" outlineLevel="0" collapsed="false">
      <c r="A17" s="15"/>
      <c r="B17" s="15"/>
      <c r="C17" s="17" t="s">
        <v>87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4.25" hidden="false" customHeight="true" outlineLevel="0" collapsed="false">
      <c r="A18" s="15"/>
      <c r="B18" s="15"/>
      <c r="C18" s="17" t="s">
        <v>88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4.25" hidden="false" customHeight="true" outlineLevel="0" collapsed="false">
      <c r="A19" s="15"/>
      <c r="B19" s="15"/>
      <c r="C19" s="17" t="s">
        <v>89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true" outlineLevel="0" collapsed="false">
      <c r="A20" s="15"/>
      <c r="B20" s="15"/>
      <c r="C20" s="17" t="s">
        <v>90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true" outlineLevel="0" collapsed="false">
      <c r="A21" s="15"/>
      <c r="B21" s="15"/>
      <c r="C21" s="17" t="s">
        <v>91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true" outlineLevel="0" collapsed="false">
      <c r="A22" s="15"/>
      <c r="B22" s="15"/>
      <c r="C22" s="17" t="s">
        <v>92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true" outlineLevel="0" collapsed="false">
      <c r="A23" s="15"/>
      <c r="B23" s="15"/>
      <c r="C23" s="17" t="s">
        <v>93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true" outlineLevel="0" collapsed="false">
      <c r="A24" s="15"/>
      <c r="B24" s="15"/>
      <c r="C24" s="19" t="s">
        <v>94</v>
      </c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true" outlineLevel="0" collapsed="false">
      <c r="A25" s="15"/>
      <c r="B25" s="15"/>
      <c r="C25" s="17" t="s">
        <v>95</v>
      </c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15"/>
      <c r="B26" s="15"/>
      <c r="C26" s="17" t="s">
        <v>96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15"/>
      <c r="B27" s="15"/>
      <c r="C27" s="17" t="s">
        <v>97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15"/>
      <c r="B28" s="15"/>
      <c r="C28" s="17" t="s">
        <v>98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15"/>
      <c r="B29" s="15"/>
      <c r="C29" s="17" t="s">
        <v>99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true" outlineLevel="0" collapsed="false">
      <c r="A30" s="15"/>
      <c r="B30" s="15"/>
      <c r="C30" s="17" t="s">
        <v>100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4.25" hidden="false" customHeight="true" outlineLevel="0" collapsed="false">
      <c r="A31" s="15"/>
      <c r="B31" s="15"/>
      <c r="C31" s="20" t="s">
        <v>101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4.25" hidden="false" customHeight="true" outlineLevel="0" collapsed="false">
      <c r="A32" s="15"/>
      <c r="B32" s="15"/>
      <c r="C32" s="22" t="s">
        <v>102</v>
      </c>
      <c r="D32" s="1" t="n">
        <f aca="false">SUM(D14:D31)</f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1" sqref="D9:D10 C5"/>
    </sheetView>
  </sheetViews>
  <sheetFormatPr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2.87"/>
    <col collapsed="false" customWidth="true" hidden="false" outlineLevel="0" max="3" min="3" style="0" width="46.86"/>
    <col collapsed="false" customWidth="true" hidden="false" outlineLevel="0" max="4" min="4" style="0" width="23.43"/>
    <col collapsed="false" customWidth="true" hidden="false" outlineLevel="0" max="6" min="5" style="0" width="7.57"/>
    <col collapsed="false" customWidth="true" hidden="false" outlineLevel="0" max="7" min="7" style="0" width="9.85"/>
    <col collapsed="false" customWidth="true" hidden="false" outlineLevel="0" max="1025" min="8" style="0" width="12.57"/>
  </cols>
  <sheetData>
    <row r="1" customFormat="false" ht="14.25" hidden="false" customHeight="true" outlineLevel="0" collapsed="false">
      <c r="A1" s="1" t="s">
        <v>105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" hidden="false" customHeight="false" outlineLevel="0" collapsed="false">
      <c r="A2" s="3" t="s">
        <v>1</v>
      </c>
      <c r="B2" s="4" t="s">
        <v>2</v>
      </c>
      <c r="C2" s="5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4.25" hidden="false" customHeight="true" outlineLevel="0" collapsed="false">
      <c r="A3" s="3"/>
      <c r="B3" s="4"/>
      <c r="C3" s="5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4.25" hidden="false" customHeight="true" outlineLevel="0" collapsed="false">
      <c r="A4" s="3"/>
      <c r="B4" s="4"/>
      <c r="C4" s="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4.25" hidden="false" customHeight="true" outlineLevel="0" collapsed="false">
      <c r="A5" s="3"/>
      <c r="B5" s="4"/>
      <c r="C5" s="5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4.25" hidden="false" customHeight="true" outlineLevel="0" collapsed="false">
      <c r="A6" s="3"/>
      <c r="B6" s="4"/>
      <c r="C6" s="5"/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4.25" hidden="false" customHeight="true" outlineLevel="0" collapsed="false">
      <c r="A7" s="3"/>
      <c r="B7" s="4"/>
      <c r="C7" s="5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4.25" hidden="false" customHeight="true" outlineLevel="0" collapsed="false">
      <c r="A8" s="3"/>
      <c r="B8" s="4"/>
      <c r="C8" s="5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4.25" hidden="false" customHeight="true" outlineLevel="0" collapsed="false">
      <c r="A9" s="11"/>
      <c r="B9" s="12"/>
      <c r="C9" s="13"/>
      <c r="D9" s="1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15"/>
      <c r="B10" s="15"/>
      <c r="C10" s="16" t="s">
        <v>82</v>
      </c>
      <c r="D10" s="16" t="s">
        <v>83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4.25" hidden="false" customHeight="true" outlineLevel="0" collapsed="false">
      <c r="A11" s="15"/>
      <c r="B11" s="15"/>
      <c r="C11" s="17" t="s">
        <v>84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4.25" hidden="false" customHeight="true" outlineLevel="0" collapsed="false">
      <c r="A12" s="15"/>
      <c r="B12" s="15"/>
      <c r="C12" s="17" t="s">
        <v>85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4.25" hidden="false" customHeight="true" outlineLevel="0" collapsed="false">
      <c r="A13" s="15"/>
      <c r="B13" s="15"/>
      <c r="C13" s="17" t="s">
        <v>86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4.25" hidden="false" customHeight="true" outlineLevel="0" collapsed="false">
      <c r="A14" s="15"/>
      <c r="B14" s="15"/>
      <c r="C14" s="17" t="s">
        <v>87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4.25" hidden="false" customHeight="true" outlineLevel="0" collapsed="false">
      <c r="A15" s="15"/>
      <c r="B15" s="15"/>
      <c r="C15" s="17" t="s">
        <v>88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4.25" hidden="false" customHeight="true" outlineLevel="0" collapsed="false">
      <c r="A16" s="15"/>
      <c r="B16" s="15"/>
      <c r="C16" s="17" t="s">
        <v>89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4.25" hidden="false" customHeight="true" outlineLevel="0" collapsed="false">
      <c r="A17" s="15"/>
      <c r="B17" s="15"/>
      <c r="C17" s="17" t="s">
        <v>90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4.25" hidden="false" customHeight="true" outlineLevel="0" collapsed="false">
      <c r="A18" s="15"/>
      <c r="B18" s="15"/>
      <c r="C18" s="17" t="s">
        <v>91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4.25" hidden="false" customHeight="true" outlineLevel="0" collapsed="false">
      <c r="A19" s="15"/>
      <c r="B19" s="15"/>
      <c r="C19" s="17" t="s">
        <v>92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true" outlineLevel="0" collapsed="false">
      <c r="A20" s="15"/>
      <c r="B20" s="15"/>
      <c r="C20" s="17" t="s">
        <v>93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true" outlineLevel="0" collapsed="false">
      <c r="A21" s="15"/>
      <c r="B21" s="15"/>
      <c r="C21" s="19" t="s">
        <v>94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true" outlineLevel="0" collapsed="false">
      <c r="A22" s="15"/>
      <c r="B22" s="15"/>
      <c r="C22" s="17" t="s">
        <v>95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true" outlineLevel="0" collapsed="false">
      <c r="A23" s="15"/>
      <c r="B23" s="15"/>
      <c r="C23" s="17" t="s">
        <v>96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true" outlineLevel="0" collapsed="false">
      <c r="A24" s="15"/>
      <c r="B24" s="15"/>
      <c r="C24" s="17" t="s">
        <v>97</v>
      </c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true" outlineLevel="0" collapsed="false">
      <c r="A25" s="15"/>
      <c r="B25" s="15"/>
      <c r="C25" s="17" t="s">
        <v>98</v>
      </c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15"/>
      <c r="B26" s="15"/>
      <c r="C26" s="17" t="s">
        <v>99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15"/>
      <c r="B27" s="15"/>
      <c r="C27" s="17" t="s">
        <v>100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15"/>
      <c r="B28" s="15"/>
      <c r="C28" s="20" t="s">
        <v>101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15"/>
      <c r="B29" s="15"/>
      <c r="C29" s="22" t="s">
        <v>102</v>
      </c>
      <c r="D29" s="1" t="n">
        <f aca="false">SUM(D11:D28)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1" sqref="D9:D10 A6"/>
    </sheetView>
  </sheetViews>
  <sheetFormatPr defaultRowHeight="13.8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7.57"/>
    <col collapsed="false" customWidth="true" hidden="false" outlineLevel="0" max="3" min="3" style="0" width="8.85"/>
    <col collapsed="false" customWidth="true" hidden="false" outlineLevel="0" max="5" min="4" style="0" width="8.14"/>
    <col collapsed="false" customWidth="false" hidden="false" outlineLevel="0" max="6" min="6" style="0" width="11.43"/>
    <col collapsed="false" customWidth="true" hidden="false" outlineLevel="0" max="1023" min="7" style="0" width="12.57"/>
    <col collapsed="false" customWidth="true" hidden="false" outlineLevel="0" max="1025" min="1024" style="0" width="10.5"/>
  </cols>
  <sheetData>
    <row r="1" customFormat="false" ht="14.25" hidden="false" customHeight="true" outlineLevel="0" collapsed="false">
      <c r="A1" s="23" t="s">
        <v>106</v>
      </c>
      <c r="B1" s="23"/>
      <c r="C1" s="23"/>
      <c r="D1" s="23"/>
      <c r="E1" s="23"/>
      <c r="F1" s="23"/>
    </row>
    <row r="2" customFormat="false" ht="14.25" hidden="false" customHeight="true" outlineLevel="0" collapsed="false">
      <c r="A2" s="24" t="s">
        <v>107</v>
      </c>
      <c r="B2" s="24"/>
      <c r="C2" s="24"/>
      <c r="D2" s="24"/>
      <c r="E2" s="24"/>
      <c r="F2" s="24"/>
    </row>
    <row r="3" customFormat="false" ht="14.25" hidden="false" customHeight="true" outlineLevel="0" collapsed="false">
      <c r="A3" s="24"/>
      <c r="B3" s="24"/>
      <c r="C3" s="24"/>
      <c r="D3" s="24"/>
      <c r="E3" s="24"/>
      <c r="F3" s="24"/>
    </row>
    <row r="4" customFormat="false" ht="14.25" hidden="false" customHeight="true" outlineLevel="0" collapsed="false">
      <c r="A4" s="25"/>
      <c r="B4" s="26" t="s">
        <v>108</v>
      </c>
      <c r="C4" s="26"/>
      <c r="D4" s="26"/>
      <c r="E4" s="26"/>
      <c r="F4" s="26"/>
    </row>
    <row r="5" customFormat="false" ht="14.25" hidden="false" customHeight="true" outlineLevel="0" collapsed="false">
      <c r="A5" s="25" t="s">
        <v>109</v>
      </c>
      <c r="B5" s="27" t="n">
        <v>2021</v>
      </c>
      <c r="C5" s="27" t="n">
        <v>2022</v>
      </c>
      <c r="D5" s="27" t="n">
        <v>2023</v>
      </c>
      <c r="E5" s="27" t="n">
        <v>2024</v>
      </c>
      <c r="F5" s="26" t="s">
        <v>110</v>
      </c>
    </row>
    <row r="6" customFormat="false" ht="14.25" hidden="false" customHeight="true" outlineLevel="0" collapsed="false">
      <c r="A6" s="28" t="s">
        <v>84</v>
      </c>
      <c r="B6" s="29" t="n">
        <v>4</v>
      </c>
      <c r="C6" s="29"/>
      <c r="D6" s="29"/>
      <c r="E6" s="29"/>
      <c r="F6" s="29" t="n">
        <f aca="false">SUM(B6:E6)</f>
        <v>4</v>
      </c>
    </row>
    <row r="7" customFormat="false" ht="14.25" hidden="false" customHeight="true" outlineLevel="0" collapsed="false">
      <c r="A7" s="28" t="s">
        <v>85</v>
      </c>
      <c r="B7" s="29"/>
      <c r="C7" s="29"/>
      <c r="D7" s="29"/>
      <c r="E7" s="29"/>
      <c r="F7" s="29" t="n">
        <f aca="false">SUM(B7:E7)</f>
        <v>0</v>
      </c>
    </row>
    <row r="8" customFormat="false" ht="14.25" hidden="false" customHeight="true" outlineLevel="0" collapsed="false">
      <c r="A8" s="28" t="s">
        <v>86</v>
      </c>
      <c r="B8" s="29"/>
      <c r="C8" s="29"/>
      <c r="D8" s="29"/>
      <c r="E8" s="29"/>
      <c r="F8" s="29" t="n">
        <f aca="false">SUM(B8:E8)</f>
        <v>11</v>
      </c>
    </row>
    <row r="9" customFormat="false" ht="14.25" hidden="false" customHeight="true" outlineLevel="0" collapsed="false">
      <c r="A9" s="28" t="s">
        <v>87</v>
      </c>
      <c r="B9" s="29" t="n">
        <v>3</v>
      </c>
      <c r="C9" s="29"/>
      <c r="D9" s="29"/>
      <c r="E9" s="29"/>
      <c r="F9" s="29" t="n">
        <f aca="false">SUM(B9:E9)</f>
        <v>3</v>
      </c>
    </row>
    <row r="10" customFormat="false" ht="21.75" hidden="false" customHeight="true" outlineLevel="0" collapsed="false">
      <c r="A10" s="28" t="s">
        <v>88</v>
      </c>
      <c r="B10" s="29" t="n">
        <v>3</v>
      </c>
      <c r="C10" s="29"/>
      <c r="D10" s="29"/>
      <c r="E10" s="29"/>
      <c r="F10" s="29" t="n">
        <f aca="false">SUM(B10:E10)</f>
        <v>3</v>
      </c>
    </row>
    <row r="11" customFormat="false" ht="14.25" hidden="false" customHeight="true" outlineLevel="0" collapsed="false">
      <c r="A11" s="28" t="s">
        <v>89</v>
      </c>
      <c r="B11" s="29" t="n">
        <v>1</v>
      </c>
      <c r="C11" s="29"/>
      <c r="D11" s="29"/>
      <c r="E11" s="29"/>
      <c r="F11" s="29" t="n">
        <f aca="false">SUM(B11:E11)</f>
        <v>1</v>
      </c>
    </row>
    <row r="12" customFormat="false" ht="14.25" hidden="false" customHeight="true" outlineLevel="0" collapsed="false">
      <c r="A12" s="28" t="s">
        <v>90</v>
      </c>
      <c r="B12" s="29" t="n">
        <v>5</v>
      </c>
      <c r="C12" s="29"/>
      <c r="D12" s="29"/>
      <c r="E12" s="29"/>
      <c r="F12" s="29" t="n">
        <f aca="false">SUM(B12:E12)</f>
        <v>5</v>
      </c>
    </row>
    <row r="13" customFormat="false" ht="14.25" hidden="false" customHeight="true" outlineLevel="0" collapsed="false">
      <c r="A13" s="28" t="s">
        <v>91</v>
      </c>
      <c r="B13" s="29" t="n">
        <v>3</v>
      </c>
      <c r="C13" s="29"/>
      <c r="D13" s="29"/>
      <c r="E13" s="29"/>
      <c r="F13" s="29" t="n">
        <f aca="false">SUM(B13:E13)</f>
        <v>3</v>
      </c>
    </row>
    <row r="14" customFormat="false" ht="14.25" hidden="false" customHeight="true" outlineLevel="0" collapsed="false">
      <c r="A14" s="28" t="s">
        <v>92</v>
      </c>
      <c r="B14" s="29" t="n">
        <v>2</v>
      </c>
      <c r="C14" s="29"/>
      <c r="D14" s="29"/>
      <c r="E14" s="29"/>
      <c r="F14" s="29" t="n">
        <f aca="false">SUM(B14:E14)</f>
        <v>2</v>
      </c>
    </row>
    <row r="15" customFormat="false" ht="14.25" hidden="false" customHeight="true" outlineLevel="0" collapsed="false">
      <c r="A15" s="28" t="s">
        <v>93</v>
      </c>
      <c r="B15" s="29"/>
      <c r="C15" s="29"/>
      <c r="D15" s="29"/>
      <c r="E15" s="29"/>
      <c r="F15" s="29" t="n">
        <f aca="false">SUM(B15:E15)</f>
        <v>4</v>
      </c>
    </row>
    <row r="16" customFormat="false" ht="14.25" hidden="false" customHeight="true" outlineLevel="0" collapsed="false">
      <c r="A16" s="30" t="s">
        <v>111</v>
      </c>
      <c r="B16" s="29"/>
      <c r="C16" s="29"/>
      <c r="D16" s="29"/>
      <c r="E16" s="29"/>
      <c r="F16" s="29" t="n">
        <f aca="false">SUM(B16:E16)</f>
        <v>1</v>
      </c>
    </row>
    <row r="17" customFormat="false" ht="14.25" hidden="false" customHeight="true" outlineLevel="0" collapsed="false">
      <c r="A17" s="28" t="s">
        <v>95</v>
      </c>
      <c r="B17" s="29" t="n">
        <v>1</v>
      </c>
      <c r="C17" s="29"/>
      <c r="D17" s="29"/>
      <c r="E17" s="29"/>
      <c r="F17" s="29" t="n">
        <f aca="false">SUM(B17:E17)</f>
        <v>1</v>
      </c>
    </row>
    <row r="18" customFormat="false" ht="14.25" hidden="false" customHeight="true" outlineLevel="0" collapsed="false">
      <c r="A18" s="28" t="s">
        <v>96</v>
      </c>
      <c r="B18" s="29" t="n">
        <v>2</v>
      </c>
      <c r="C18" s="29"/>
      <c r="D18" s="29"/>
      <c r="E18" s="29"/>
      <c r="F18" s="29" t="n">
        <f aca="false">SUM(B18:E18)</f>
        <v>2</v>
      </c>
    </row>
    <row r="19" customFormat="false" ht="14.25" hidden="false" customHeight="true" outlineLevel="0" collapsed="false">
      <c r="A19" s="28" t="s">
        <v>97</v>
      </c>
      <c r="B19" s="29"/>
      <c r="C19" s="29"/>
      <c r="D19" s="29"/>
      <c r="E19" s="29"/>
      <c r="F19" s="29" t="n">
        <f aca="false">SUM(B19:E19)</f>
        <v>0</v>
      </c>
    </row>
    <row r="20" customFormat="false" ht="14.25" hidden="false" customHeight="true" outlineLevel="0" collapsed="false">
      <c r="A20" s="28" t="s">
        <v>98</v>
      </c>
      <c r="B20" s="29" t="n">
        <v>2</v>
      </c>
      <c r="C20" s="29"/>
      <c r="D20" s="29"/>
      <c r="E20" s="29"/>
      <c r="F20" s="29" t="n">
        <f aca="false">SUM(B20:E20)</f>
        <v>2</v>
      </c>
    </row>
    <row r="21" customFormat="false" ht="14.25" hidden="false" customHeight="true" outlineLevel="0" collapsed="false">
      <c r="A21" s="28" t="s">
        <v>99</v>
      </c>
      <c r="B21" s="29" t="n">
        <v>1</v>
      </c>
      <c r="C21" s="29"/>
      <c r="D21" s="29"/>
      <c r="E21" s="29"/>
      <c r="F21" s="29" t="n">
        <f aca="false">SUM(B21:E21)</f>
        <v>1</v>
      </c>
    </row>
    <row r="22" customFormat="false" ht="14.25" hidden="false" customHeight="true" outlineLevel="0" collapsed="false">
      <c r="A22" s="28" t="s">
        <v>100</v>
      </c>
      <c r="B22" s="29" t="n">
        <v>2</v>
      </c>
      <c r="C22" s="29"/>
      <c r="D22" s="29"/>
      <c r="E22" s="29"/>
      <c r="F22" s="29" t="n">
        <f aca="false">SUM(B22:E22)</f>
        <v>2</v>
      </c>
    </row>
    <row r="23" customFormat="false" ht="14.25" hidden="false" customHeight="true" outlineLevel="0" collapsed="false">
      <c r="A23" s="28" t="s">
        <v>101</v>
      </c>
      <c r="B23" s="29" t="n">
        <v>3</v>
      </c>
      <c r="C23" s="29"/>
      <c r="D23" s="29"/>
      <c r="E23" s="29"/>
      <c r="F23" s="29" t="n">
        <f aca="false">SUM(B23:E23)</f>
        <v>3</v>
      </c>
    </row>
    <row r="24" customFormat="false" ht="14.25" hidden="false" customHeight="true" outlineLevel="0" collapsed="false">
      <c r="A24" s="31" t="s">
        <v>102</v>
      </c>
      <c r="B24" s="26" t="n">
        <f aca="false">SUM(B6:B23)</f>
        <v>32</v>
      </c>
      <c r="C24" s="26" t="n">
        <f aca="false">SUM(C6:C23)</f>
        <v>0</v>
      </c>
      <c r="D24" s="26" t="n">
        <f aca="false">SUM(D6:D23)</f>
        <v>0</v>
      </c>
      <c r="E24" s="26" t="n">
        <f aca="false">SUM(E6:E23)</f>
        <v>0</v>
      </c>
      <c r="F24" s="26" t="n">
        <f aca="false">SUM(F6:F23)+F30</f>
        <v>48</v>
      </c>
    </row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2022-03-25T18:46:45Z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