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NDRA SANTANA" sheetId="1" r:id="rId4"/>
  </sheets>
  <definedNames/>
  <calcPr/>
  <extLst>
    <ext uri="GoogleSheetsCustomDataVersion1">
      <go:sheetsCustomData xmlns:go="http://customooxmlschemas.google.com/" r:id="rId5" roundtripDataSignature="AMtx7mgW+A5SNwrl/6XCeKqcNDAS9dwacw=="/>
    </ext>
  </extLst>
</workbook>
</file>

<file path=xl/sharedStrings.xml><?xml version="1.0" encoding="utf-8"?>
<sst xmlns="http://schemas.openxmlformats.org/spreadsheetml/2006/main" count="787" uniqueCount="246">
  <si>
    <t>FOTO</t>
  </si>
  <si>
    <t>RECEITAS</t>
  </si>
  <si>
    <t xml:space="preserve">DESPESAS </t>
  </si>
  <si>
    <t>Total Recebido: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</si>
  <si>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</t>
    </r>
  </si>
  <si>
    <t xml:space="preserve">PSDB
</t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</si>
  <si>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</si>
  <si>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</si>
  <si>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</si>
  <si>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</si>
  <si>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</si>
  <si>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</si>
  <si>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</si>
  <si>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</si>
  <si>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</si>
  <si>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NACIONAL - Partido da Social Democracia Brasileira</t>
  </si>
  <si>
    <t>03.653.474/0001-20</t>
  </si>
  <si>
    <t>Fundo Especial</t>
  </si>
  <si>
    <t>AMERICANGRAF SERVICOS GRAFICOS EIRELI</t>
  </si>
  <si>
    <t>02.222.992/0001-27</t>
  </si>
  <si>
    <t>Publicidade por materiais impressos</t>
  </si>
  <si>
    <t>OK</t>
  </si>
  <si>
    <t>JOSE RICARDO REZEK</t>
  </si>
  <si>
    <t>410.061.518-34</t>
  </si>
  <si>
    <t>Outros Recursos</t>
  </si>
  <si>
    <t>POSTO DE SERVIÇOS DA PONTE LTDA</t>
  </si>
  <si>
    <t>61.389.383/0001-26</t>
  </si>
  <si>
    <t>Água</t>
  </si>
  <si>
    <t>DIREÇÃO MUNICIPAL/COMISSÃO PROVISÓRIA - Partido da Social Democracia Brasileira</t>
  </si>
  <si>
    <t>01.312.269/0001-76</t>
  </si>
  <si>
    <t>Fundo Partidário</t>
  </si>
  <si>
    <t>A.N. GRAFICA LTDA</t>
  </si>
  <si>
    <t>66.572.728/0001-04</t>
  </si>
  <si>
    <t>DIREÇÃO ESTADUAL/DISTRITAL - Partido da Social Democracia Brasileira</t>
  </si>
  <si>
    <t>59.941.682/0001-80</t>
  </si>
  <si>
    <t>MARIA CRISTINA CORREA GONELLI 06663558862</t>
  </si>
  <si>
    <t>27.816.023/0001-25</t>
  </si>
  <si>
    <t>JUSCELINO CARDOSO DE SA</t>
  </si>
  <si>
    <t>519.573.378-34</t>
  </si>
  <si>
    <t>DIEGO FERNANDO DE SOUZA ARTES GRAFICAS</t>
  </si>
  <si>
    <t>23.604.561/0001-03</t>
  </si>
  <si>
    <t>ALINE PEREIRA CARDOSO DE SA BARABINOT</t>
  </si>
  <si>
    <t>276.533.918-01</t>
  </si>
  <si>
    <t>VINICIUS LOUSADA CUNHA</t>
  </si>
  <si>
    <t>27.938.362/0001-84</t>
  </si>
  <si>
    <t>RENATA DA SILVA SIMOES</t>
  </si>
  <si>
    <t>252.649.898-85</t>
  </si>
  <si>
    <t>GONCALVES E GONCALVES NEGOCIOS IMOBILIARIOS LTDA</t>
  </si>
  <si>
    <t>08.083.533/0001-96</t>
  </si>
  <si>
    <t>Locação/cessão de bens imóveis</t>
  </si>
  <si>
    <t>LUIS MARCIO BARBOSA</t>
  </si>
  <si>
    <t>064.576.848-07</t>
  </si>
  <si>
    <t>EMPRESA BRASILEIRA DE CORREIOS E TELEGRAFOS</t>
  </si>
  <si>
    <t>34.028.316/0001-03</t>
  </si>
  <si>
    <t>Correspondências e despesas postais</t>
  </si>
  <si>
    <t>Recursos próprios</t>
  </si>
  <si>
    <t>BEATRIZ LEONEL SCAVAZZA</t>
  </si>
  <si>
    <t>580.470.188-68</t>
  </si>
  <si>
    <t>FACEBOOK SERVICOS ONLINE DO BRASIL LTDA.</t>
  </si>
  <si>
    <t>13.347.016/0001-17</t>
  </si>
  <si>
    <t>Despesa com Impulsionamento de Conteúdos</t>
  </si>
  <si>
    <t>TOTAL</t>
  </si>
  <si>
    <t>JOSE ANTONIO VARELA QUEIJA</t>
  </si>
  <si>
    <t>056.621.574-80</t>
  </si>
  <si>
    <t>GUILHERME ROCHA ANDRADE</t>
  </si>
  <si>
    <t>379.235.638-45/ 319024540001-81</t>
  </si>
  <si>
    <t>SERGIO RODRIGUES GONELLI</t>
  </si>
  <si>
    <t>125.448.478-75</t>
  </si>
  <si>
    <t>PARTIDO DA SOCIAL DEMOCRACIA BRASILEIRA SAO PAULO SP MUNICIPAL</t>
  </si>
  <si>
    <t>Baixa de Estimaveis - Recursos de partido político</t>
  </si>
  <si>
    <t>EDUARDO BRANDAO TEIXEIRA</t>
  </si>
  <si>
    <t>048.732.608-33</t>
  </si>
  <si>
    <t>BANCO DO BRASIL SA</t>
  </si>
  <si>
    <t>00.000.000/0001-91</t>
  </si>
  <si>
    <t>Encargos financeiros, taxas bancárias e/ou op. cartão de crédito</t>
  </si>
  <si>
    <t>Tarifa bancária,cheques</t>
  </si>
  <si>
    <t>NÃO CONSTA</t>
  </si>
  <si>
    <t>POSSUI CERTIDÃO POSITIVA</t>
  </si>
  <si>
    <t>SANDRA CRISTINA LEITE SANTANA</t>
  </si>
  <si>
    <t>049.467.598-59</t>
  </si>
  <si>
    <t>MARIA JOSE MACHADO DA SILVA</t>
  </si>
  <si>
    <t>271.235.928-32</t>
  </si>
  <si>
    <t>Despesas com pessoal</t>
  </si>
  <si>
    <t>Divulgação de propaganda eleitoral</t>
  </si>
  <si>
    <t>Aquisição/Doação de bens móveis ou imóveis</t>
  </si>
  <si>
    <t>ANTONIO TEIXEIRA FILHO</t>
  </si>
  <si>
    <t>165.749.738-05</t>
  </si>
  <si>
    <t>ANA PAULA ALVES DA SILVA</t>
  </si>
  <si>
    <t>420.569.108-45</t>
  </si>
  <si>
    <t>Recibo de prestação de serviços</t>
  </si>
  <si>
    <t>Atividades de militância e mobilização de rua</t>
  </si>
  <si>
    <t>GABRIEL VINICIUS CARMONA GONCALVES</t>
  </si>
  <si>
    <t>424.949.248-63</t>
  </si>
  <si>
    <t>JORNAL FOLHA NOROESTE SP LTDA</t>
  </si>
  <si>
    <t>56.303.464/0001-21</t>
  </si>
  <si>
    <t>Publicidade por jornais e revistas</t>
  </si>
  <si>
    <t>Anúncios</t>
  </si>
  <si>
    <t>CONSTA</t>
  </si>
  <si>
    <t>Baixa de Estimaveis - Recursos de outros candidatos</t>
  </si>
  <si>
    <t>MARCUS VINICIUS LUCAS BAHIA</t>
  </si>
  <si>
    <t>373.574.838-43</t>
  </si>
  <si>
    <t>Propaganda eleitoral</t>
  </si>
  <si>
    <t>KALUNGA SA</t>
  </si>
  <si>
    <t>43.283.811/0061-90</t>
  </si>
  <si>
    <t>Materiais de expediente</t>
  </si>
  <si>
    <t>Envelope, etiquetas, grampeador, pasta, elástico, cola</t>
  </si>
  <si>
    <t>Baixa de Estimaveis - Recursos de pessoas físicas</t>
  </si>
  <si>
    <t>AUTO POSTO POLIDORO LTDA.</t>
  </si>
  <si>
    <t>03.994.700/0001-37</t>
  </si>
  <si>
    <t>Combustíveis e lubrificantes</t>
  </si>
  <si>
    <t>Gasolina, aditivo</t>
  </si>
  <si>
    <t>Baixa de Estimaveis - Recursos próprios</t>
  </si>
  <si>
    <t>GOOGLE BRASIL INTERNET LTDA.</t>
  </si>
  <si>
    <t>06.990.590/0001-23</t>
  </si>
  <si>
    <t>Criação e inclusão de páginas na internet</t>
  </si>
  <si>
    <t>Google</t>
  </si>
  <si>
    <t>Cessão ou locação de veículos</t>
  </si>
  <si>
    <t>VIVA'STAR COMUNICACAO VISUAL LTDA</t>
  </si>
  <si>
    <t>12.338.078/0001-08</t>
  </si>
  <si>
    <t>Adesivo</t>
  </si>
  <si>
    <t>MAYARA APARECIDA DE CASTRO ARAUJO</t>
  </si>
  <si>
    <t>409.970.548-08</t>
  </si>
  <si>
    <t>N. P. D. Z. - CONFECCOES LTDA</t>
  </si>
  <si>
    <t>13.196.024/0001-00</t>
  </si>
  <si>
    <t>Colete</t>
  </si>
  <si>
    <t>MARILDA HILDA PEREIRA DA SILVA LIMA</t>
  </si>
  <si>
    <t>146.451.478-03</t>
  </si>
  <si>
    <t>Locação/cessão de bens móveis</t>
  </si>
  <si>
    <t>MARCOS FERNANDES MONTEIRO JUNIOR</t>
  </si>
  <si>
    <t>329.376.378-25</t>
  </si>
  <si>
    <t>Prestação de serviços</t>
  </si>
  <si>
    <t>ELIANA BORREGO</t>
  </si>
  <si>
    <t>458.431.989-87</t>
  </si>
  <si>
    <t>CARLOS ALBERTO ESCANDOR</t>
  </si>
  <si>
    <t>528.826.918-15</t>
  </si>
  <si>
    <t>Prestação de serviços/ Propaganda eleitoral</t>
  </si>
  <si>
    <t>Diversas a especificar</t>
  </si>
  <si>
    <t>CLEITON APARECIDO DO NASCIMENTO</t>
  </si>
  <si>
    <t>356.152.968-28</t>
  </si>
  <si>
    <t>Propaganda eleitoral/ Locação de veículos</t>
  </si>
  <si>
    <t>FERNANDO MARCELO SILVESTRE DA SILVA</t>
  </si>
  <si>
    <t>320.691.228-83</t>
  </si>
  <si>
    <t>Energia elétrica</t>
  </si>
  <si>
    <t>RAIMUNDA FORTUNATO DA SILVA</t>
  </si>
  <si>
    <t>078.456.238-57</t>
  </si>
  <si>
    <t>REGIS RODRIGUES DE NOVAES</t>
  </si>
  <si>
    <t>317.031.958-25</t>
  </si>
  <si>
    <t>BRUNO DARIO SZURKALO REZENDE</t>
  </si>
  <si>
    <t>325.912.648-13</t>
  </si>
  <si>
    <t>Produção de programas de rádio, televisão ou vídeo</t>
  </si>
  <si>
    <t>FERNANDA HELENA DE OLIVEIRA</t>
  </si>
  <si>
    <t>263.720.088-07</t>
  </si>
  <si>
    <t>Produção de jingles vinhetas e slogans</t>
  </si>
  <si>
    <t>MARCOS ANTONIO ALBUQUERQUE ALMEIDA</t>
  </si>
  <si>
    <t>769.999.477-91</t>
  </si>
  <si>
    <t>Publicidade por adesivos</t>
  </si>
  <si>
    <t>IVANY FERRARI DA FONSECA</t>
  </si>
  <si>
    <t>152.227.378-61</t>
  </si>
  <si>
    <t>CARLOS CESAR DOS SANTOS</t>
  </si>
  <si>
    <t>125.045.968-04</t>
  </si>
  <si>
    <t>GRAVAÇAO E PRODUCAO DE JINGLE</t>
  </si>
  <si>
    <t>Serviços advocatícios</t>
  </si>
  <si>
    <t>LUCIO ALVES</t>
  </si>
  <si>
    <t>162.976.248-28</t>
  </si>
  <si>
    <t>Serviços contábeis</t>
  </si>
  <si>
    <t>FABIANO AUGUSTO VILLAS BOAS CINTRA</t>
  </si>
  <si>
    <t>11.236.918/0001-50</t>
  </si>
  <si>
    <t>SERVIÇOS DE GRAVAÇÃO· PRODUÇÃO E EDIÇÃO DE VIDEOS</t>
  </si>
  <si>
    <t>Serviços prestados por terceiros</t>
  </si>
  <si>
    <t>DAYSE RAMOS GOMES DE SOUZA</t>
  </si>
  <si>
    <t>389.850.978-81</t>
  </si>
  <si>
    <t>Taxa de Administração de Financiamento Coletivo</t>
  </si>
  <si>
    <t>MEIRE LOPES</t>
  </si>
  <si>
    <t>086.621.538-79</t>
  </si>
  <si>
    <t>MARILENE MARIA DA SILVA</t>
  </si>
  <si>
    <t>175.863.658-06</t>
  </si>
  <si>
    <t>TATIANA MOREIRA DE JESUS</t>
  </si>
  <si>
    <t>281.384.968-51</t>
  </si>
  <si>
    <t>PAULO CEZAR ANDRADE DE SOUSA</t>
  </si>
  <si>
    <t>045.247.668-20</t>
  </si>
  <si>
    <t>ENCARREGADO DE EQUIPES DE CAMPANHA</t>
  </si>
  <si>
    <t>15.631.631/0001-86</t>
  </si>
  <si>
    <t>Locação de caixas de som</t>
  </si>
  <si>
    <t>PALOMA PALERMO CAVALCANTE</t>
  </si>
  <si>
    <t>325.370.078-08</t>
  </si>
  <si>
    <t>Serviços de auxiliar de campanha</t>
  </si>
  <si>
    <t>VANESSA FERNANDES ADDESSO</t>
  </si>
  <si>
    <t>374.759.958-36</t>
  </si>
  <si>
    <t>WILSON LUIZ DANTAS</t>
  </si>
  <si>
    <t>051.485.358-14</t>
  </si>
  <si>
    <t>FLORIPES BARBOSA DA CRUZ</t>
  </si>
  <si>
    <t>845.794.398-72</t>
  </si>
  <si>
    <t>Distribuição de material eleitoral/ Locação de veículos</t>
  </si>
  <si>
    <t>MAX CHARLES PEREIRA SANTOS</t>
  </si>
  <si>
    <t>257.492.458-45</t>
  </si>
  <si>
    <t>VICTOR CUSTODIO DE ANDRADE</t>
  </si>
  <si>
    <t>370.797.008-68</t>
  </si>
  <si>
    <t>IVONEIDE CRUZ SANTOS DO NASCIMENTO</t>
  </si>
  <si>
    <t>415.957.838-14</t>
  </si>
  <si>
    <t>DANIELA LIMA BRITO</t>
  </si>
  <si>
    <t>515.857.888-56</t>
  </si>
  <si>
    <t>SUELY MARINA TEGANI CIPRIANO</t>
  </si>
  <si>
    <t>932.581.358-00</t>
  </si>
  <si>
    <t>JOAO ALBERTO FLAUZINO FERREIRA</t>
  </si>
  <si>
    <t>401.952.368-15</t>
  </si>
  <si>
    <t>MARIA APARECIDA DA SILVA CAPOIA</t>
  </si>
  <si>
    <t>088.567.008-67</t>
  </si>
  <si>
    <t>BRUNA QUINTINO LOURENCO</t>
  </si>
  <si>
    <t>349.820.658-37</t>
  </si>
  <si>
    <t>ADEMILTON SOUZA SANTOS</t>
  </si>
  <si>
    <t>263.492.848-36</t>
  </si>
  <si>
    <t>FABIANA GONCALVES OLIVEIRA</t>
  </si>
  <si>
    <t>323.631.758-24</t>
  </si>
  <si>
    <t>FLAVIO APARECIDO RIBEIRO</t>
  </si>
  <si>
    <t>264.925.298-71</t>
  </si>
  <si>
    <t>KAROLINA CASTELO BRANCO VARGAS</t>
  </si>
  <si>
    <t>418.770.888-03</t>
  </si>
  <si>
    <t>TELMO MORAIS PEREIRA</t>
  </si>
  <si>
    <t>284.198.918-60</t>
  </si>
  <si>
    <t>IONE LIMA DO NASCIMENTO</t>
  </si>
  <si>
    <t>391.505.968-45</t>
  </si>
  <si>
    <t>80 prestadores de serviço (pessoa física + 2 empresas de bandeira e de propaganda)</t>
  </si>
  <si>
    <t>ANCROLIS COMERCIO DO VESTUARIO LTDA 09.259.403/0001-24</t>
  </si>
  <si>
    <t>Propaganda eleitoral/locação de veículo</t>
  </si>
  <si>
    <t>demais prestadores de serviço (pessoa física)</t>
  </si>
  <si>
    <t xml:space="preserve">APARECIDA I. L. DOS SANTOS
</t>
  </si>
  <si>
    <t>02.368.052/0001-40</t>
  </si>
  <si>
    <t>cancelada</t>
  </si>
  <si>
    <t>02.368.052/0001-41</t>
  </si>
  <si>
    <t>CPDA Publicações e Comercial LTDA</t>
  </si>
  <si>
    <t>00.507.412/0001-12</t>
  </si>
  <si>
    <t>prestação de serviço (na aba despesas consta como Pessoa Física)</t>
  </si>
  <si>
    <t>Sistema não conseguiu gerar resultado</t>
  </si>
  <si>
    <t>JORNAL IMPRENSA REGIONAL DA REGIAO OESTE DE SP LTDA</t>
  </si>
  <si>
    <t>19.757.313/0001-17</t>
  </si>
  <si>
    <t>AGENCIAMENTO DE PROPAGANDA E PUBLICIDADE</t>
  </si>
  <si>
    <t>PIRITUBA NEWS JORNALISMO LTDA</t>
  </si>
  <si>
    <t>96.335.658/0001-23</t>
  </si>
  <si>
    <t>PUBLICIDADE EM DIA LTDA</t>
  </si>
  <si>
    <t>13.261.160/0001-36</t>
  </si>
  <si>
    <t>Publicação eleitoral</t>
  </si>
  <si>
    <t>J.M.A. EDICAO DE TEXTOS E IMAGENS LTDA.</t>
  </si>
  <si>
    <t>10.193.202/0001-50</t>
  </si>
  <si>
    <t>Anúncio de jornal</t>
  </si>
  <si>
    <t>BRAS PEREIRA COMUNICACAO-EDITORA JORNALISTICA LTDA</t>
  </si>
  <si>
    <t>65.937.633/0001-76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</si>
</sst>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[$R$ -416]#,##0.00"/>
  </numFmts>
  <fonts count="25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b/>
      <sz val="12.0"/>
      <color rgb="FFFFFF00"/>
      <name val="Arial"/>
    </font>
    <font>
      <b/>
      <sz val="12.0"/>
      <color rgb="FF000000"/>
      <name val="Arial"/>
    </font>
    <font>
      <sz val="12.0"/>
      <color theme="1"/>
      <name val="Arial"/>
    </font>
    <font>
      <sz val="14.0"/>
      <color rgb="FFFFFF00"/>
      <name val="Arial"/>
    </font>
    <font>
      <b/>
      <sz val="10.0"/>
      <color theme="1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Arial"/>
    </font>
    <font>
      <sz val="11.0"/>
      <name val="Arial"/>
    </font>
    <font>
      <sz val="12.0"/>
      <color rgb="FF000000"/>
      <name val="Arial"/>
    </font>
    <font>
      <u/>
      <sz val="11.0"/>
      <color rgb="FF1155CC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rgb="FF000000"/>
      <name val="Opensans"/>
    </font>
    <font>
      <sz val="11.0"/>
      <color rgb="FF000000"/>
      <name val="Arial"/>
    </font>
    <font>
      <sz val="14.0"/>
      <color rgb="FF333333"/>
      <name val="Opensans"/>
    </font>
    <font>
      <sz val="11.0"/>
      <color rgb="FF333333"/>
      <name val="Open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5F8FB"/>
        <bgColor rgb="FFF5F8FB"/>
      </patternFill>
    </fill>
  </fills>
  <borders count="39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right/>
      <top/>
      <bottom/>
    </border>
    <border>
      <left/>
      <right/>
      <top/>
      <bottom style="medium">
        <color rgb="FF666666"/>
      </bottom>
    </border>
    <border>
      <top/>
      <bottom/>
    </border>
    <border>
      <left/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0" fillId="0" fontId="0" numFmtId="164" xfId="0" applyFont="1" applyNumberFormat="1"/>
    <xf borderId="0" fillId="0" fontId="0" numFmtId="0" xfId="0" applyFont="1"/>
    <xf borderId="4" fillId="2" fontId="5" numFmtId="165" xfId="0" applyAlignment="1" applyBorder="1" applyFont="1" applyNumberFormat="1">
      <alignment horizontal="right" shrinkToFit="0" wrapText="1"/>
    </xf>
    <xf borderId="5" fillId="0" fontId="3" numFmtId="0" xfId="0" applyBorder="1" applyFont="1"/>
    <xf borderId="6" fillId="2" fontId="6" numFmtId="165" xfId="0" applyAlignment="1" applyBorder="1" applyFont="1" applyNumberFormat="1">
      <alignment horizontal="center" vertical="center"/>
    </xf>
    <xf borderId="6" fillId="2" fontId="7" numFmtId="0" xfId="0" applyAlignment="1" applyBorder="1" applyFont="1">
      <alignment horizontal="center" vertical="center"/>
    </xf>
    <xf borderId="0" fillId="0" fontId="8" numFmtId="0" xfId="0" applyFont="1"/>
    <xf borderId="4" fillId="3" fontId="9" numFmtId="165" xfId="0" applyAlignment="1" applyBorder="1" applyFont="1" applyNumberFormat="1">
      <alignment horizontal="right" readingOrder="0" shrinkToFit="0" wrapText="1"/>
    </xf>
    <xf borderId="7" fillId="0" fontId="3" numFmtId="0" xfId="0" applyBorder="1" applyFont="1"/>
    <xf borderId="8" fillId="3" fontId="9" numFmtId="165" xfId="0" applyAlignment="1" applyBorder="1" applyFont="1" applyNumberFormat="1">
      <alignment horizontal="left" shrinkToFit="0" wrapText="1"/>
    </xf>
    <xf borderId="0" fillId="0" fontId="10" numFmtId="0" xfId="0" applyAlignment="1" applyFont="1">
      <alignment horizontal="center" shrinkToFit="0" wrapText="1"/>
    </xf>
    <xf borderId="9" fillId="2" fontId="7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9" fillId="3" fontId="11" numFmtId="0" xfId="0" applyAlignment="1" applyBorder="1" applyFont="1">
      <alignment horizontal="center" shrinkToFit="0" vertical="center" wrapText="1"/>
    </xf>
    <xf borderId="10" fillId="3" fontId="11" numFmtId="0" xfId="0" applyAlignment="1" applyBorder="1" applyFont="1">
      <alignment horizontal="center" vertical="center"/>
    </xf>
    <xf borderId="10" fillId="3" fontId="11" numFmtId="0" xfId="0" applyAlignment="1" applyBorder="1" applyFont="1">
      <alignment horizontal="center" shrinkToFit="0" vertical="center" wrapText="1"/>
    </xf>
    <xf borderId="11" fillId="3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/>
    </xf>
    <xf borderId="0" fillId="0" fontId="13" numFmtId="0" xfId="0" applyFont="1"/>
    <xf borderId="0" fillId="0" fontId="14" numFmtId="0" xfId="0" applyAlignment="1" applyFont="1">
      <alignment horizontal="center" shrinkToFit="0" wrapText="1"/>
    </xf>
    <xf borderId="12" fillId="4" fontId="0" numFmtId="0" xfId="0" applyAlignment="1" applyBorder="1" applyFill="1" applyFont="1">
      <alignment horizontal="center" shrinkToFit="0" vertical="center" wrapText="1"/>
    </xf>
    <xf borderId="12" fillId="4" fontId="0" numFmtId="0" xfId="0" applyAlignment="1" applyBorder="1" applyFont="1">
      <alignment horizontal="center" vertical="center"/>
    </xf>
    <xf borderId="12" fillId="0" fontId="15" numFmtId="165" xfId="0" applyAlignment="1" applyBorder="1" applyFont="1" applyNumberFormat="1">
      <alignment horizontal="center" vertical="center"/>
    </xf>
    <xf borderId="12" fillId="0" fontId="16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vertical="center"/>
    </xf>
    <xf borderId="12" fillId="4" fontId="16" numFmtId="165" xfId="0" applyAlignment="1" applyBorder="1" applyFont="1" applyNumberFormat="1">
      <alignment horizontal="center" vertical="center"/>
    </xf>
    <xf borderId="12" fillId="0" fontId="16" numFmtId="0" xfId="0" applyAlignment="1" applyBorder="1" applyFont="1">
      <alignment horizontal="center" readingOrder="0" vertical="center"/>
    </xf>
    <xf borderId="12" fillId="0" fontId="0" numFmtId="0" xfId="0" applyAlignment="1" applyBorder="1" applyFont="1">
      <alignment horizontal="center" vertical="center"/>
    </xf>
    <xf borderId="12" fillId="0" fontId="16" numFmtId="0" xfId="0" applyAlignment="1" applyBorder="1" applyFont="1">
      <alignment horizontal="center" readingOrder="0" shrinkToFit="0" vertical="center" wrapText="1"/>
    </xf>
    <xf borderId="0" fillId="0" fontId="17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2" fillId="0" fontId="0" numFmtId="165" xfId="0" applyAlignment="1" applyBorder="1" applyFont="1" applyNumberFormat="1">
      <alignment horizontal="center" vertical="center"/>
    </xf>
    <xf borderId="0" fillId="0" fontId="18" numFmtId="0" xfId="0" applyAlignment="1" applyFont="1">
      <alignment shrinkToFit="0" wrapText="1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0" fillId="0" fontId="0" numFmtId="165" xfId="0" applyAlignment="1" applyFont="1" applyNumberFormat="1">
      <alignment horizontal="center"/>
    </xf>
    <xf borderId="13" fillId="5" fontId="18" numFmtId="0" xfId="0" applyAlignment="1" applyBorder="1" applyFill="1" applyFont="1">
      <alignment shrinkToFit="0" wrapText="1"/>
    </xf>
    <xf borderId="14" fillId="5" fontId="18" numFmtId="0" xfId="0" applyAlignment="1" applyBorder="1" applyFont="1">
      <alignment shrinkToFit="0" wrapText="1"/>
    </xf>
    <xf borderId="0" fillId="0" fontId="20" numFmtId="0" xfId="0" applyAlignment="1" applyFont="1">
      <alignment horizontal="center" shrinkToFit="0" wrapText="1"/>
    </xf>
    <xf borderId="15" fillId="0" fontId="0" numFmtId="0" xfId="0" applyAlignment="1" applyBorder="1" applyFont="1">
      <alignment shrinkToFit="0" wrapText="1"/>
    </xf>
    <xf borderId="16" fillId="0" fontId="0" numFmtId="165" xfId="0" applyAlignment="1" applyBorder="1" applyFont="1" applyNumberFormat="1">
      <alignment horizontal="center"/>
    </xf>
    <xf borderId="0" fillId="0" fontId="20" numFmtId="0" xfId="0" applyFont="1"/>
    <xf borderId="12" fillId="0" fontId="0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vertical="center"/>
    </xf>
    <xf borderId="0" fillId="0" fontId="20" numFmtId="0" xfId="0" applyAlignment="1" applyFont="1">
      <alignment horizontal="center"/>
    </xf>
    <xf borderId="17" fillId="5" fontId="18" numFmtId="0" xfId="0" applyAlignment="1" applyBorder="1" applyFont="1">
      <alignment shrinkToFit="0" wrapText="1"/>
    </xf>
    <xf borderId="18" fillId="5" fontId="18" numFmtId="165" xfId="0" applyAlignment="1" applyBorder="1" applyFont="1" applyNumberFormat="1">
      <alignment horizontal="center"/>
    </xf>
    <xf borderId="12" fillId="0" fontId="21" numFmtId="0" xfId="0" applyAlignment="1" applyBorder="1" applyFont="1">
      <alignment horizontal="center" shrinkToFit="0" vertical="center" wrapText="1"/>
    </xf>
    <xf borderId="12" fillId="6" fontId="16" numFmtId="0" xfId="0" applyAlignment="1" applyBorder="1" applyFill="1" applyFont="1">
      <alignment horizontal="center" readingOrder="0" vertical="center"/>
    </xf>
    <xf borderId="19" fillId="0" fontId="0" numFmtId="0" xfId="0" applyAlignment="1" applyBorder="1" applyFont="1">
      <alignment shrinkToFit="0" vertical="center" wrapText="1"/>
    </xf>
    <xf borderId="20" fillId="4" fontId="22" numFmtId="165" xfId="0" applyAlignment="1" applyBorder="1" applyFont="1" applyNumberFormat="1">
      <alignment horizontal="center" shrinkToFit="0" vertical="center" wrapText="1"/>
    </xf>
    <xf borderId="15" fillId="4" fontId="22" numFmtId="0" xfId="0" applyAlignment="1" applyBorder="1" applyFont="1">
      <alignment shrinkToFit="0" vertical="center" wrapText="1"/>
    </xf>
    <xf borderId="12" fillId="4" fontId="16" numFmtId="165" xfId="0" applyAlignment="1" applyBorder="1" applyFont="1" applyNumberFormat="1">
      <alignment horizontal="center" shrinkToFit="0" vertical="center" wrapText="1"/>
    </xf>
    <xf borderId="21" fillId="0" fontId="0" numFmtId="0" xfId="0" applyAlignment="1" applyBorder="1" applyFont="1">
      <alignment shrinkToFit="0" wrapText="1"/>
    </xf>
    <xf borderId="22" fillId="0" fontId="0" numFmtId="0" xfId="0" applyAlignment="1" applyBorder="1" applyFont="1">
      <alignment horizontal="center"/>
    </xf>
    <xf borderId="23" fillId="0" fontId="0" numFmtId="165" xfId="0" applyAlignment="1" applyBorder="1" applyFont="1" applyNumberFormat="1">
      <alignment horizontal="center" vertical="center"/>
    </xf>
    <xf borderId="24" fillId="0" fontId="0" numFmtId="0" xfId="0" applyAlignment="1" applyBorder="1" applyFont="1">
      <alignment horizontal="center"/>
    </xf>
    <xf borderId="25" fillId="0" fontId="0" numFmtId="0" xfId="0" applyAlignment="1" applyBorder="1" applyFont="1">
      <alignment horizontal="center"/>
    </xf>
    <xf borderId="12" fillId="6" fontId="16" numFmtId="0" xfId="0" applyAlignment="1" applyBorder="1" applyFont="1">
      <alignment horizontal="center" readingOrder="0" shrinkToFit="0" vertical="center" wrapText="1"/>
    </xf>
    <xf borderId="15" fillId="0" fontId="0" numFmtId="0" xfId="0" applyAlignment="1" applyBorder="1" applyFont="1">
      <alignment shrinkToFit="0" vertical="center" wrapText="1"/>
    </xf>
    <xf borderId="15" fillId="0" fontId="0" numFmtId="0" xfId="0" applyAlignment="1" applyBorder="1" applyFont="1">
      <alignment readingOrder="0" shrinkToFit="0" vertical="center" wrapText="1"/>
    </xf>
    <xf borderId="12" fillId="4" fontId="16" numFmtId="165" xfId="0" applyAlignment="1" applyBorder="1" applyFont="1" applyNumberFormat="1">
      <alignment horizontal="center" readingOrder="0" shrinkToFit="0" vertical="center" wrapText="1"/>
    </xf>
    <xf borderId="15" fillId="4" fontId="22" numFmtId="0" xfId="0" applyAlignment="1" applyBorder="1" applyFont="1">
      <alignment horizontal="left" readingOrder="0" shrinkToFit="0" vertical="center" wrapText="1"/>
    </xf>
    <xf borderId="15" fillId="4" fontId="22" numFmtId="0" xfId="0" applyAlignment="1" applyBorder="1" applyFont="1">
      <alignment horizontal="left" shrinkToFit="0" vertical="center" wrapText="1"/>
    </xf>
    <xf borderId="17" fillId="0" fontId="0" numFmtId="0" xfId="0" applyAlignment="1" applyBorder="1" applyFont="1">
      <alignment shrinkToFit="0" vertical="center" wrapText="1"/>
    </xf>
    <xf borderId="14" fillId="5" fontId="18" numFmtId="165" xfId="0" applyAlignment="1" applyBorder="1" applyFont="1" applyNumberFormat="1">
      <alignment horizontal="center" shrinkToFit="0" vertical="center" wrapText="1"/>
    </xf>
    <xf borderId="12" fillId="0" fontId="16" numFmtId="4" xfId="0" applyAlignment="1" applyBorder="1" applyFont="1" applyNumberFormat="1">
      <alignment horizontal="center" shrinkToFit="0" vertical="center" wrapText="1"/>
    </xf>
    <xf borderId="26" fillId="4" fontId="22" numFmtId="165" xfId="0" applyAlignment="1" applyBorder="1" applyFont="1" applyNumberFormat="1">
      <alignment horizontal="center"/>
    </xf>
    <xf borderId="0" fillId="0" fontId="23" numFmtId="0" xfId="0" applyFont="1"/>
    <xf borderId="27" fillId="0" fontId="0" numFmtId="0" xfId="0" applyAlignment="1" applyBorder="1" applyFont="1">
      <alignment shrinkToFit="0" wrapText="1"/>
    </xf>
    <xf borderId="28" fillId="0" fontId="0" numFmtId="0" xfId="0" applyAlignment="1" applyBorder="1" applyFont="1">
      <alignment horizontal="center"/>
    </xf>
    <xf borderId="23" fillId="0" fontId="0" numFmtId="0" xfId="0" applyAlignment="1" applyBorder="1" applyFont="1">
      <alignment horizontal="center" vertical="center"/>
    </xf>
    <xf borderId="29" fillId="0" fontId="18" numFmtId="0" xfId="0" applyAlignment="1" applyBorder="1" applyFont="1">
      <alignment shrinkToFit="0" wrapText="1"/>
    </xf>
    <xf borderId="30" fillId="0" fontId="18" numFmtId="0" xfId="0" applyAlignment="1" applyBorder="1" applyFont="1">
      <alignment horizontal="center"/>
    </xf>
    <xf borderId="31" fillId="0" fontId="0" numFmtId="0" xfId="0" applyAlignment="1" applyBorder="1" applyFont="1">
      <alignment horizontal="center"/>
    </xf>
    <xf borderId="29" fillId="0" fontId="0" numFmtId="0" xfId="0" applyAlignment="1" applyBorder="1" applyFont="1">
      <alignment shrinkToFit="0" wrapText="1"/>
    </xf>
    <xf borderId="30" fillId="0" fontId="0" numFmtId="165" xfId="0" applyAlignment="1" applyBorder="1" applyFont="1" applyNumberFormat="1">
      <alignment horizontal="center"/>
    </xf>
    <xf borderId="32" fillId="0" fontId="0" numFmtId="0" xfId="0" applyAlignment="1" applyBorder="1" applyFont="1">
      <alignment horizontal="center"/>
    </xf>
    <xf borderId="33" fillId="0" fontId="0" numFmtId="0" xfId="0" applyAlignment="1" applyBorder="1" applyFont="1">
      <alignment horizontal="center"/>
    </xf>
    <xf borderId="34" fillId="0" fontId="0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35" fillId="0" fontId="0" numFmtId="0" xfId="0" applyAlignment="1" applyBorder="1" applyFont="1">
      <alignment horizontal="center"/>
    </xf>
    <xf borderId="12" fillId="7" fontId="16" numFmtId="0" xfId="0" applyAlignment="1" applyBorder="1" applyFill="1" applyFont="1">
      <alignment horizontal="center" shrinkToFit="0" vertical="center" wrapText="1"/>
    </xf>
    <xf borderId="36" fillId="0" fontId="0" numFmtId="4" xfId="0" applyAlignment="1" applyBorder="1" applyFont="1" applyNumberFormat="1">
      <alignment shrinkToFit="0" vertical="center" wrapText="1"/>
    </xf>
    <xf borderId="33" fillId="0" fontId="15" numFmtId="0" xfId="0" applyAlignment="1" applyBorder="1" applyFont="1">
      <alignment horizontal="center" vertical="center"/>
    </xf>
    <xf borderId="23" fillId="4" fontId="15" numFmtId="165" xfId="0" applyAlignment="1" applyBorder="1" applyFont="1" applyNumberFormat="1">
      <alignment horizontal="center" vertical="center"/>
    </xf>
    <xf borderId="33" fillId="0" fontId="0" numFmtId="0" xfId="0" applyAlignment="1" applyBorder="1" applyFont="1">
      <alignment horizontal="left" shrinkToFit="0" vertical="center" wrapText="1"/>
    </xf>
    <xf borderId="33" fillId="0" fontId="24" numFmtId="0" xfId="0" applyAlignment="1" applyBorder="1" applyFont="1">
      <alignment shrinkToFit="0" vertical="top" wrapText="1"/>
    </xf>
    <xf borderId="34" fillId="0" fontId="0" numFmtId="0" xfId="0" applyAlignment="1" applyBorder="1" applyFont="1">
      <alignment horizontal="center" vertical="center"/>
    </xf>
    <xf borderId="37" fillId="0" fontId="0" numFmtId="0" xfId="0" applyAlignment="1" applyBorder="1" applyFont="1">
      <alignment horizontal="center" vertical="center"/>
    </xf>
    <xf borderId="30" fillId="0" fontId="0" numFmtId="0" xfId="0" applyAlignment="1" applyBorder="1" applyFont="1">
      <alignment horizontal="center" vertical="center"/>
    </xf>
    <xf borderId="30" fillId="0" fontId="0" numFmtId="0" xfId="0" applyAlignment="1" applyBorder="1" applyFont="1">
      <alignment horizontal="left" shrinkToFit="0" vertical="center" wrapText="1"/>
    </xf>
    <xf borderId="30" fillId="0" fontId="24" numFmtId="0" xfId="0" applyAlignment="1" applyBorder="1" applyFont="1">
      <alignment shrinkToFit="0" vertical="top" wrapText="1"/>
    </xf>
    <xf borderId="35" fillId="0" fontId="0" numFmtId="0" xfId="0" applyAlignment="1" applyBorder="1" applyFont="1">
      <alignment horizontal="center" vertical="center"/>
    </xf>
    <xf borderId="38" fillId="0" fontId="0" numFmtId="0" xfId="0" applyAlignment="1" applyBorder="1" applyFont="1">
      <alignment horizontal="center" vertical="center"/>
    </xf>
    <xf borderId="30" fillId="0" fontId="0" numFmtId="165" xfId="0" applyBorder="1" applyFont="1" applyNumberFormat="1"/>
    <xf borderId="30" fillId="0" fontId="0" numFmtId="0" xfId="0" applyAlignment="1" applyBorder="1" applyFont="1">
      <alignment horizontal="left" vertical="top"/>
    </xf>
    <xf borderId="35" fillId="0" fontId="0" numFmtId="0" xfId="0" applyAlignment="1" applyBorder="1" applyFont="1">
      <alignment horizontal="left" vertical="top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'SANDRA SANTANA'!$T$15:$T$42</c:f>
            </c:strRef>
          </c:cat>
          <c:val>
            <c:numRef>
              <c:f>'SANDRA SANTANA'!$U$15:$U$42</c:f>
              <c:numCache/>
            </c:numRef>
          </c:val>
        </c:ser>
        <c:axId val="1333997338"/>
        <c:axId val="1207263017"/>
      </c:barChart>
      <c:catAx>
        <c:axId val="13339973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1207263017"/>
      </c:catAx>
      <c:valAx>
        <c:axId val="12072630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333997338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'SANDRA SANTANA'!$T$8:$T$11</c:f>
            </c:strRef>
          </c:cat>
          <c:val>
            <c:numRef>
              <c:f>'SANDRA SANTANA'!$U$8:$U$11</c:f>
              <c:numCache/>
            </c:numRef>
          </c:val>
        </c:ser>
        <c:axId val="1004400622"/>
        <c:axId val="2025414406"/>
      </c:barChart>
      <c:catAx>
        <c:axId val="10044006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2025414406"/>
      </c:catAx>
      <c:valAx>
        <c:axId val="20254144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004400622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104775</xdr:colOff>
      <xdr:row>13</xdr:row>
      <xdr:rowOff>28575</xdr:rowOff>
    </xdr:from>
    <xdr:ext cx="5172075" cy="3181350"/>
    <xdr:graphicFrame>
      <xdr:nvGraphicFramePr>
        <xdr:cNvPr id="1733781835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104775</xdr:colOff>
      <xdr:row>6</xdr:row>
      <xdr:rowOff>47625</xdr:rowOff>
    </xdr:from>
    <xdr:ext cx="4610100" cy="2581275"/>
    <xdr:graphicFrame>
      <xdr:nvGraphicFramePr>
        <xdr:cNvPr id="550192948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533525" cy="1238250"/>
    <xdr:pic>
      <xdr:nvPicPr>
        <xdr:cNvPr descr="Sandra Santana"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20.13"/>
    <col customWidth="1" min="5" max="5" width="14.75"/>
    <col customWidth="1" min="6" max="6" width="16.38"/>
    <col customWidth="1" min="7" max="7" width="1.63"/>
    <col customWidth="1" min="8" max="8" width="31.25"/>
    <col customWidth="1" min="9" max="9" width="22.75"/>
    <col customWidth="1" min="10" max="10" width="12.5"/>
    <col customWidth="1" min="11" max="11" width="22.75"/>
    <col customWidth="1" min="12" max="12" width="32.13"/>
    <col customWidth="1" min="13" max="13" width="18.5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  <c r="Q1" s="8"/>
    </row>
    <row r="2" ht="31.5" customHeight="1">
      <c r="C2" s="9" t="s">
        <v>3</v>
      </c>
      <c r="D2" s="10"/>
      <c r="E2" s="11">
        <f>SUM(E4:E18)</f>
        <v>431797.07</v>
      </c>
      <c r="F2" s="12"/>
      <c r="G2" s="13"/>
      <c r="H2" s="14" t="s">
        <v>4</v>
      </c>
      <c r="I2" s="15"/>
      <c r="J2" s="15"/>
      <c r="K2" s="10"/>
      <c r="L2" s="16">
        <f>SUM(J4:J178)</f>
        <v>411203.64</v>
      </c>
      <c r="M2" s="15"/>
      <c r="N2" s="10"/>
      <c r="P2" s="7"/>
      <c r="Q2" s="8"/>
    </row>
    <row r="3" ht="102.0" customHeight="1">
      <c r="A3" s="17" t="s">
        <v>5</v>
      </c>
      <c r="C3" s="18" t="s">
        <v>6</v>
      </c>
      <c r="D3" s="19" t="s">
        <v>7</v>
      </c>
      <c r="E3" s="19" t="s">
        <v>8</v>
      </c>
      <c r="F3" s="20" t="s">
        <v>9</v>
      </c>
      <c r="G3" s="21"/>
      <c r="H3" s="22" t="s">
        <v>10</v>
      </c>
      <c r="I3" s="23" t="s">
        <v>7</v>
      </c>
      <c r="J3" s="23" t="s">
        <v>8</v>
      </c>
      <c r="K3" s="23" t="s">
        <v>11</v>
      </c>
      <c r="L3" s="24" t="s">
        <v>12</v>
      </c>
      <c r="M3" s="24" t="s">
        <v>13</v>
      </c>
      <c r="N3" s="25" t="s">
        <v>14</v>
      </c>
      <c r="O3" s="26"/>
      <c r="P3" s="7"/>
      <c r="Q3" s="27"/>
    </row>
    <row r="4" ht="30.75" customHeight="1">
      <c r="A4" s="28"/>
      <c r="C4" s="29" t="s">
        <v>15</v>
      </c>
      <c r="D4" s="30" t="s">
        <v>16</v>
      </c>
      <c r="E4" s="31">
        <v>200000.0</v>
      </c>
      <c r="F4" s="30" t="s">
        <v>17</v>
      </c>
      <c r="H4" s="32" t="s">
        <v>18</v>
      </c>
      <c r="I4" s="33" t="s">
        <v>19</v>
      </c>
      <c r="J4" s="34">
        <v>35995.5</v>
      </c>
      <c r="K4" s="32" t="s">
        <v>20</v>
      </c>
      <c r="L4" s="35" t="s">
        <v>21</v>
      </c>
      <c r="M4" s="35" t="s">
        <v>21</v>
      </c>
      <c r="N4" s="35" t="s">
        <v>21</v>
      </c>
    </row>
    <row r="5" ht="30.0" customHeight="1">
      <c r="C5" s="29" t="s">
        <v>22</v>
      </c>
      <c r="D5" s="30" t="s">
        <v>23</v>
      </c>
      <c r="E5" s="31">
        <v>50000.0</v>
      </c>
      <c r="F5" s="36" t="s">
        <v>24</v>
      </c>
      <c r="H5" s="32" t="s">
        <v>25</v>
      </c>
      <c r="I5" s="33" t="s">
        <v>26</v>
      </c>
      <c r="J5" s="34">
        <v>20451.19</v>
      </c>
      <c r="K5" s="37" t="s">
        <v>27</v>
      </c>
      <c r="L5" s="35" t="s">
        <v>21</v>
      </c>
      <c r="M5" s="35" t="s">
        <v>21</v>
      </c>
      <c r="N5" s="35" t="s">
        <v>21</v>
      </c>
      <c r="Q5" s="38"/>
      <c r="R5" s="39"/>
    </row>
    <row r="6">
      <c r="A6" s="28"/>
      <c r="C6" s="29" t="s">
        <v>28</v>
      </c>
      <c r="D6" s="30" t="s">
        <v>29</v>
      </c>
      <c r="E6" s="40">
        <v>46117.07</v>
      </c>
      <c r="F6" s="36" t="s">
        <v>30</v>
      </c>
      <c r="H6" s="32" t="s">
        <v>31</v>
      </c>
      <c r="I6" s="33" t="s">
        <v>32</v>
      </c>
      <c r="J6" s="34">
        <v>19152.58</v>
      </c>
      <c r="K6" s="32" t="s">
        <v>20</v>
      </c>
      <c r="L6" s="35" t="s">
        <v>21</v>
      </c>
      <c r="M6" s="35" t="s">
        <v>21</v>
      </c>
      <c r="N6" s="35" t="s">
        <v>21</v>
      </c>
      <c r="R6" s="41"/>
      <c r="S6" s="42"/>
    </row>
    <row r="7">
      <c r="A7" s="43"/>
      <c r="C7" s="29" t="s">
        <v>33</v>
      </c>
      <c r="D7" s="30" t="s">
        <v>34</v>
      </c>
      <c r="E7" s="40">
        <v>30000.0</v>
      </c>
      <c r="F7" s="30" t="s">
        <v>17</v>
      </c>
      <c r="H7" s="32" t="s">
        <v>35</v>
      </c>
      <c r="I7" s="33" t="s">
        <v>36</v>
      </c>
      <c r="J7" s="34">
        <v>16391.45</v>
      </c>
      <c r="K7" s="32" t="s">
        <v>20</v>
      </c>
      <c r="L7" s="35" t="s">
        <v>21</v>
      </c>
      <c r="M7" s="35" t="s">
        <v>21</v>
      </c>
      <c r="N7" s="35" t="s">
        <v>21</v>
      </c>
      <c r="R7" s="44"/>
      <c r="S7" s="45"/>
      <c r="T7" s="46" t="s">
        <v>9</v>
      </c>
      <c r="U7" s="47" t="s">
        <v>8</v>
      </c>
    </row>
    <row r="8">
      <c r="A8" s="48"/>
      <c r="C8" s="29" t="s">
        <v>37</v>
      </c>
      <c r="D8" s="30" t="s">
        <v>38</v>
      </c>
      <c r="E8" s="40">
        <v>20000.0</v>
      </c>
      <c r="F8" s="36" t="s">
        <v>24</v>
      </c>
      <c r="H8" s="32" t="s">
        <v>39</v>
      </c>
      <c r="I8" s="33" t="s">
        <v>40</v>
      </c>
      <c r="J8" s="34">
        <v>15000.0</v>
      </c>
      <c r="K8" s="32" t="s">
        <v>20</v>
      </c>
      <c r="L8" s="35" t="s">
        <v>21</v>
      </c>
      <c r="M8" s="35" t="s">
        <v>21</v>
      </c>
      <c r="N8" s="35" t="s">
        <v>21</v>
      </c>
      <c r="R8" s="44"/>
      <c r="S8" s="45"/>
      <c r="T8" s="49" t="s">
        <v>17</v>
      </c>
      <c r="U8" s="50">
        <f t="shared" ref="U8:U11" si="1">SUMPRODUCT(($F$4:$F$1003=T8)*($E$4:$E$1003))</f>
        <v>230000</v>
      </c>
    </row>
    <row r="9">
      <c r="A9" s="51"/>
      <c r="C9" s="52" t="s">
        <v>41</v>
      </c>
      <c r="D9" s="52" t="s">
        <v>42</v>
      </c>
      <c r="E9" s="40">
        <v>20000.0</v>
      </c>
      <c r="F9" s="36" t="s">
        <v>24</v>
      </c>
      <c r="H9" s="32" t="s">
        <v>43</v>
      </c>
      <c r="I9" s="33" t="s">
        <v>44</v>
      </c>
      <c r="J9" s="34">
        <v>13000.0</v>
      </c>
      <c r="K9" s="32" t="s">
        <v>20</v>
      </c>
      <c r="L9" s="35" t="s">
        <v>21</v>
      </c>
      <c r="M9" s="35" t="s">
        <v>21</v>
      </c>
      <c r="N9" s="35" t="s">
        <v>21</v>
      </c>
      <c r="R9" s="44"/>
      <c r="S9" s="45"/>
      <c r="T9" s="49" t="s">
        <v>30</v>
      </c>
      <c r="U9" s="50">
        <f t="shared" si="1"/>
        <v>46117.07</v>
      </c>
    </row>
    <row r="10">
      <c r="A10" s="43"/>
      <c r="B10" s="53"/>
      <c r="C10" s="52" t="s">
        <v>45</v>
      </c>
      <c r="D10" s="52" t="s">
        <v>46</v>
      </c>
      <c r="E10" s="40">
        <v>14000.0</v>
      </c>
      <c r="F10" s="36" t="s">
        <v>24</v>
      </c>
      <c r="H10" s="32" t="s">
        <v>47</v>
      </c>
      <c r="I10" s="33" t="s">
        <v>48</v>
      </c>
      <c r="J10" s="34">
        <v>14666.67</v>
      </c>
      <c r="K10" s="32" t="s">
        <v>49</v>
      </c>
      <c r="L10" s="35" t="s">
        <v>21</v>
      </c>
      <c r="M10" s="35" t="s">
        <v>21</v>
      </c>
      <c r="N10" s="35" t="s">
        <v>21</v>
      </c>
      <c r="R10" s="41"/>
      <c r="S10" s="45"/>
      <c r="T10" s="49" t="s">
        <v>24</v>
      </c>
      <c r="U10" s="50">
        <f t="shared" si="1"/>
        <v>155680</v>
      </c>
    </row>
    <row r="11">
      <c r="A11" s="54"/>
      <c r="C11" s="52" t="s">
        <v>50</v>
      </c>
      <c r="D11" s="52" t="s">
        <v>51</v>
      </c>
      <c r="E11" s="40">
        <v>14000.0</v>
      </c>
      <c r="F11" s="36" t="s">
        <v>24</v>
      </c>
      <c r="H11" s="32" t="s">
        <v>52</v>
      </c>
      <c r="I11" s="33" t="s">
        <v>53</v>
      </c>
      <c r="J11" s="34">
        <v>11706.4</v>
      </c>
      <c r="K11" s="32" t="s">
        <v>54</v>
      </c>
      <c r="L11" s="35" t="s">
        <v>21</v>
      </c>
      <c r="M11" s="35" t="s">
        <v>21</v>
      </c>
      <c r="N11" s="35" t="s">
        <v>21</v>
      </c>
      <c r="T11" s="49" t="s">
        <v>55</v>
      </c>
      <c r="U11" s="50">
        <f t="shared" si="1"/>
        <v>0</v>
      </c>
    </row>
    <row r="12">
      <c r="A12" s="42"/>
      <c r="C12" s="52" t="s">
        <v>56</v>
      </c>
      <c r="D12" s="52" t="s">
        <v>57</v>
      </c>
      <c r="E12" s="40">
        <v>12000.0</v>
      </c>
      <c r="F12" s="36" t="s">
        <v>24</v>
      </c>
      <c r="H12" s="32" t="s">
        <v>58</v>
      </c>
      <c r="I12" s="33" t="s">
        <v>59</v>
      </c>
      <c r="J12" s="34">
        <v>11000.0</v>
      </c>
      <c r="K12" s="33" t="s">
        <v>60</v>
      </c>
      <c r="L12" s="35" t="s">
        <v>21</v>
      </c>
      <c r="M12" s="35" t="s">
        <v>21</v>
      </c>
      <c r="N12" s="35" t="s">
        <v>21</v>
      </c>
      <c r="T12" s="55" t="s">
        <v>61</v>
      </c>
      <c r="U12" s="56">
        <f>SUM(U8:U11)</f>
        <v>431797.07</v>
      </c>
    </row>
    <row r="13">
      <c r="A13" s="43"/>
      <c r="C13" s="52" t="s">
        <v>62</v>
      </c>
      <c r="D13" s="52" t="s">
        <v>63</v>
      </c>
      <c r="E13" s="40">
        <v>10000.0</v>
      </c>
      <c r="F13" s="36" t="s">
        <v>24</v>
      </c>
      <c r="H13" s="32" t="s">
        <v>64</v>
      </c>
      <c r="I13" s="33" t="s">
        <v>65</v>
      </c>
      <c r="J13" s="34">
        <v>7875.0</v>
      </c>
      <c r="K13" s="32" t="s">
        <v>20</v>
      </c>
      <c r="L13" s="35" t="s">
        <v>21</v>
      </c>
      <c r="M13" s="35" t="s">
        <v>21</v>
      </c>
      <c r="N13" s="35" t="s">
        <v>21</v>
      </c>
    </row>
    <row r="14">
      <c r="A14" s="54"/>
      <c r="C14" s="52" t="s">
        <v>66</v>
      </c>
      <c r="D14" s="52" t="s">
        <v>67</v>
      </c>
      <c r="E14" s="40">
        <v>5180.0</v>
      </c>
      <c r="F14" s="36" t="s">
        <v>24</v>
      </c>
      <c r="H14" s="32" t="s">
        <v>68</v>
      </c>
      <c r="I14" s="33" t="s">
        <v>29</v>
      </c>
      <c r="J14" s="34">
        <v>7317.07</v>
      </c>
      <c r="K14" s="32" t="s">
        <v>69</v>
      </c>
      <c r="L14" s="35" t="s">
        <v>21</v>
      </c>
      <c r="M14" s="35" t="s">
        <v>21</v>
      </c>
      <c r="N14" s="35" t="s">
        <v>21</v>
      </c>
      <c r="T14" s="46" t="s">
        <v>11</v>
      </c>
      <c r="U14" s="47" t="s">
        <v>8</v>
      </c>
    </row>
    <row r="15">
      <c r="C15" s="52" t="s">
        <v>70</v>
      </c>
      <c r="D15" s="52" t="s">
        <v>71</v>
      </c>
      <c r="E15" s="40">
        <v>5000.0</v>
      </c>
      <c r="F15" s="36" t="s">
        <v>24</v>
      </c>
      <c r="H15" s="32" t="s">
        <v>72</v>
      </c>
      <c r="I15" s="33" t="s">
        <v>73</v>
      </c>
      <c r="J15" s="34">
        <v>4196.75</v>
      </c>
      <c r="K15" s="33" t="s">
        <v>74</v>
      </c>
      <c r="L15" s="57" t="s">
        <v>75</v>
      </c>
      <c r="M15" s="58" t="s">
        <v>76</v>
      </c>
      <c r="N15" s="37" t="s">
        <v>77</v>
      </c>
      <c r="T15" s="59" t="s">
        <v>27</v>
      </c>
      <c r="U15" s="60">
        <f t="shared" ref="U15:U42" si="2">SUMPRODUCT(($K$4:$K$178=T15)*($J$4:$J$178))</f>
        <v>20451.19</v>
      </c>
    </row>
    <row r="16">
      <c r="C16" s="52" t="s">
        <v>78</v>
      </c>
      <c r="D16" s="52" t="s">
        <v>79</v>
      </c>
      <c r="E16" s="40">
        <v>3000.0</v>
      </c>
      <c r="F16" s="36" t="s">
        <v>24</v>
      </c>
      <c r="H16" s="32" t="s">
        <v>80</v>
      </c>
      <c r="I16" s="33" t="s">
        <v>81</v>
      </c>
      <c r="J16" s="34">
        <v>4000.0</v>
      </c>
      <c r="K16" s="33" t="s">
        <v>82</v>
      </c>
      <c r="L16" s="57" t="s">
        <v>83</v>
      </c>
      <c r="M16" s="33"/>
      <c r="N16" s="35" t="s">
        <v>21</v>
      </c>
      <c r="T16" s="61" t="s">
        <v>84</v>
      </c>
      <c r="U16" s="60">
        <f t="shared" si="2"/>
        <v>0</v>
      </c>
    </row>
    <row r="17">
      <c r="C17" s="52" t="s">
        <v>85</v>
      </c>
      <c r="D17" s="52" t="s">
        <v>86</v>
      </c>
      <c r="E17" s="40">
        <v>2000.0</v>
      </c>
      <c r="F17" s="36" t="s">
        <v>24</v>
      </c>
      <c r="H17" s="32" t="s">
        <v>87</v>
      </c>
      <c r="I17" s="33" t="s">
        <v>88</v>
      </c>
      <c r="J17" s="34">
        <v>4000.0</v>
      </c>
      <c r="K17" s="33" t="s">
        <v>82</v>
      </c>
      <c r="L17" s="57" t="s">
        <v>89</v>
      </c>
      <c r="M17" s="33"/>
      <c r="N17" s="35" t="s">
        <v>21</v>
      </c>
      <c r="T17" s="61" t="s">
        <v>90</v>
      </c>
      <c r="U17" s="60">
        <f t="shared" si="2"/>
        <v>0</v>
      </c>
    </row>
    <row r="18">
      <c r="C18" s="52" t="s">
        <v>91</v>
      </c>
      <c r="D18" s="52" t="s">
        <v>92</v>
      </c>
      <c r="E18" s="40">
        <v>500.0</v>
      </c>
      <c r="F18" s="36" t="s">
        <v>24</v>
      </c>
      <c r="H18" s="32" t="s">
        <v>93</v>
      </c>
      <c r="I18" s="32" t="s">
        <v>94</v>
      </c>
      <c r="J18" s="62">
        <v>4000.0</v>
      </c>
      <c r="K18" s="32" t="s">
        <v>95</v>
      </c>
      <c r="L18" s="32" t="s">
        <v>96</v>
      </c>
      <c r="M18" s="37" t="s">
        <v>97</v>
      </c>
      <c r="N18" s="37" t="s">
        <v>21</v>
      </c>
      <c r="T18" s="61" t="s">
        <v>98</v>
      </c>
      <c r="U18" s="60">
        <f t="shared" si="2"/>
        <v>0</v>
      </c>
    </row>
    <row r="19">
      <c r="C19" s="63"/>
      <c r="D19" s="64"/>
      <c r="E19" s="65"/>
      <c r="F19" s="66"/>
      <c r="H19" s="32" t="s">
        <v>99</v>
      </c>
      <c r="I19" s="32" t="s">
        <v>100</v>
      </c>
      <c r="J19" s="62">
        <v>4000.0</v>
      </c>
      <c r="K19" s="32" t="s">
        <v>82</v>
      </c>
      <c r="L19" s="32" t="s">
        <v>101</v>
      </c>
      <c r="M19" s="32"/>
      <c r="N19" s="37" t="s">
        <v>21</v>
      </c>
      <c r="T19" s="61" t="s">
        <v>69</v>
      </c>
      <c r="U19" s="60">
        <f t="shared" si="2"/>
        <v>7317.07</v>
      </c>
    </row>
    <row r="20">
      <c r="C20" s="63"/>
      <c r="D20" s="64"/>
      <c r="E20" s="65"/>
      <c r="F20" s="67"/>
      <c r="H20" s="32" t="s">
        <v>102</v>
      </c>
      <c r="I20" s="32" t="s">
        <v>103</v>
      </c>
      <c r="J20" s="62">
        <v>3215.4</v>
      </c>
      <c r="K20" s="32" t="s">
        <v>104</v>
      </c>
      <c r="L20" s="32" t="s">
        <v>105</v>
      </c>
      <c r="M20" s="68" t="s">
        <v>76</v>
      </c>
      <c r="N20" s="37" t="s">
        <v>77</v>
      </c>
      <c r="T20" s="69" t="s">
        <v>106</v>
      </c>
      <c r="U20" s="60">
        <f t="shared" si="2"/>
        <v>2000</v>
      </c>
    </row>
    <row r="21" ht="15.75" customHeight="1">
      <c r="C21" s="63"/>
      <c r="D21" s="64"/>
      <c r="E21" s="65"/>
      <c r="F21" s="67"/>
      <c r="H21" s="32" t="s">
        <v>107</v>
      </c>
      <c r="I21" s="32" t="s">
        <v>108</v>
      </c>
      <c r="J21" s="62">
        <v>3062.94</v>
      </c>
      <c r="K21" s="32" t="s">
        <v>109</v>
      </c>
      <c r="L21" s="32" t="s">
        <v>110</v>
      </c>
      <c r="M21" s="37" t="s">
        <v>97</v>
      </c>
      <c r="N21" s="37" t="s">
        <v>21</v>
      </c>
      <c r="T21" s="69" t="s">
        <v>111</v>
      </c>
      <c r="U21" s="60">
        <f t="shared" si="2"/>
        <v>0</v>
      </c>
    </row>
    <row r="22" ht="15.75" customHeight="1">
      <c r="C22" s="63"/>
      <c r="D22" s="64"/>
      <c r="E22" s="65"/>
      <c r="F22" s="67"/>
      <c r="H22" s="32" t="s">
        <v>112</v>
      </c>
      <c r="I22" s="32" t="s">
        <v>113</v>
      </c>
      <c r="J22" s="62">
        <v>3006.0</v>
      </c>
      <c r="K22" s="32" t="s">
        <v>114</v>
      </c>
      <c r="L22" s="32" t="s">
        <v>115</v>
      </c>
      <c r="M22" s="37" t="s">
        <v>97</v>
      </c>
      <c r="N22" s="37" t="s">
        <v>77</v>
      </c>
      <c r="T22" s="70" t="s">
        <v>116</v>
      </c>
      <c r="U22" s="60">
        <f t="shared" si="2"/>
        <v>4000</v>
      </c>
    </row>
    <row r="23" ht="15.75" customHeight="1">
      <c r="C23" s="63"/>
      <c r="D23" s="64"/>
      <c r="E23" s="65"/>
      <c r="F23" s="67"/>
      <c r="H23" s="32" t="s">
        <v>117</v>
      </c>
      <c r="I23" s="32" t="s">
        <v>118</v>
      </c>
      <c r="J23" s="62">
        <v>2900.0</v>
      </c>
      <c r="K23" s="32" t="s">
        <v>20</v>
      </c>
      <c r="L23" s="32" t="s">
        <v>119</v>
      </c>
      <c r="M23" s="71" t="s">
        <v>97</v>
      </c>
      <c r="N23" s="37" t="s">
        <v>21</v>
      </c>
      <c r="T23" s="69" t="s">
        <v>109</v>
      </c>
      <c r="U23" s="60">
        <f t="shared" si="2"/>
        <v>3062.94</v>
      </c>
    </row>
    <row r="24" ht="15.75" customHeight="1">
      <c r="C24" s="63"/>
      <c r="D24" s="64"/>
      <c r="E24" s="65"/>
      <c r="F24" s="67"/>
      <c r="H24" s="32" t="s">
        <v>120</v>
      </c>
      <c r="I24" s="32" t="s">
        <v>121</v>
      </c>
      <c r="J24" s="62">
        <v>2500.0</v>
      </c>
      <c r="K24" s="32" t="s">
        <v>82</v>
      </c>
      <c r="L24" s="32" t="s">
        <v>101</v>
      </c>
      <c r="M24" s="32"/>
      <c r="N24" s="37" t="s">
        <v>21</v>
      </c>
      <c r="T24" s="69" t="s">
        <v>54</v>
      </c>
      <c r="U24" s="60">
        <f t="shared" si="2"/>
        <v>11706.4</v>
      </c>
    </row>
    <row r="25" ht="15.75" customHeight="1">
      <c r="C25" s="63"/>
      <c r="D25" s="64"/>
      <c r="E25" s="65"/>
      <c r="F25" s="67"/>
      <c r="H25" s="32" t="s">
        <v>122</v>
      </c>
      <c r="I25" s="32" t="s">
        <v>123</v>
      </c>
      <c r="J25" s="62">
        <v>2112.0</v>
      </c>
      <c r="K25" s="32" t="s">
        <v>104</v>
      </c>
      <c r="L25" s="32" t="s">
        <v>124</v>
      </c>
      <c r="M25" s="37" t="s">
        <v>97</v>
      </c>
      <c r="N25" s="37" t="s">
        <v>21</v>
      </c>
      <c r="T25" s="69" t="s">
        <v>114</v>
      </c>
      <c r="U25" s="60">
        <f t="shared" si="2"/>
        <v>3006</v>
      </c>
    </row>
    <row r="26" ht="44.25" customHeight="1">
      <c r="C26" s="63"/>
      <c r="D26" s="64"/>
      <c r="E26" s="65"/>
      <c r="F26" s="67"/>
      <c r="H26" s="32" t="s">
        <v>125</v>
      </c>
      <c r="I26" s="32" t="s">
        <v>126</v>
      </c>
      <c r="J26" s="62">
        <v>2000.0</v>
      </c>
      <c r="K26" s="37" t="s">
        <v>116</v>
      </c>
      <c r="L26" s="32"/>
      <c r="M26" s="32"/>
      <c r="N26" s="37" t="s">
        <v>21</v>
      </c>
      <c r="T26" s="70" t="s">
        <v>127</v>
      </c>
      <c r="U26" s="60">
        <f t="shared" si="2"/>
        <v>1500</v>
      </c>
    </row>
    <row r="27" ht="15.75" customHeight="1">
      <c r="C27" s="63"/>
      <c r="D27" s="64"/>
      <c r="E27" s="65"/>
      <c r="F27" s="67"/>
      <c r="H27" s="32" t="s">
        <v>128</v>
      </c>
      <c r="I27" s="32" t="s">
        <v>129</v>
      </c>
      <c r="J27" s="62">
        <v>2000.0</v>
      </c>
      <c r="K27" s="32" t="s">
        <v>82</v>
      </c>
      <c r="L27" s="32" t="s">
        <v>130</v>
      </c>
      <c r="M27" s="32"/>
      <c r="N27" s="37" t="s">
        <v>21</v>
      </c>
      <c r="T27" s="69" t="s">
        <v>60</v>
      </c>
      <c r="U27" s="60">
        <f t="shared" si="2"/>
        <v>11000</v>
      </c>
    </row>
    <row r="28" ht="15.75" customHeight="1">
      <c r="C28" s="63"/>
      <c r="D28" s="64"/>
      <c r="E28" s="65"/>
      <c r="F28" s="67"/>
      <c r="H28" s="32" t="s">
        <v>131</v>
      </c>
      <c r="I28" s="32" t="s">
        <v>132</v>
      </c>
      <c r="J28" s="62">
        <v>2000.0</v>
      </c>
      <c r="K28" s="32" t="s">
        <v>82</v>
      </c>
      <c r="L28" s="32" t="s">
        <v>101</v>
      </c>
      <c r="M28" s="32"/>
      <c r="N28" s="37" t="s">
        <v>21</v>
      </c>
      <c r="T28" s="69" t="s">
        <v>82</v>
      </c>
      <c r="U28" s="60">
        <f t="shared" si="2"/>
        <v>205716.69</v>
      </c>
    </row>
    <row r="29" ht="15.75" customHeight="1">
      <c r="C29" s="63"/>
      <c r="D29" s="64"/>
      <c r="E29" s="65"/>
      <c r="F29" s="67"/>
      <c r="H29" s="32" t="s">
        <v>133</v>
      </c>
      <c r="I29" s="32" t="s">
        <v>134</v>
      </c>
      <c r="J29" s="62">
        <v>2000.0</v>
      </c>
      <c r="K29" s="37" t="s">
        <v>116</v>
      </c>
      <c r="L29" s="32" t="s">
        <v>135</v>
      </c>
      <c r="M29" s="32"/>
      <c r="N29" s="37" t="s">
        <v>21</v>
      </c>
      <c r="T29" s="69" t="s">
        <v>136</v>
      </c>
      <c r="U29" s="60">
        <f t="shared" si="2"/>
        <v>0</v>
      </c>
    </row>
    <row r="30" ht="15.75" customHeight="1">
      <c r="C30" s="63"/>
      <c r="D30" s="64"/>
      <c r="E30" s="65"/>
      <c r="F30" s="67"/>
      <c r="H30" s="32" t="s">
        <v>137</v>
      </c>
      <c r="I30" s="32" t="s">
        <v>138</v>
      </c>
      <c r="J30" s="62">
        <v>2000.0</v>
      </c>
      <c r="K30" s="37" t="s">
        <v>82</v>
      </c>
      <c r="L30" s="32" t="s">
        <v>139</v>
      </c>
      <c r="M30" s="32"/>
      <c r="N30" s="37" t="s">
        <v>21</v>
      </c>
      <c r="T30" s="72" t="s">
        <v>74</v>
      </c>
      <c r="U30" s="60">
        <f t="shared" si="2"/>
        <v>4196.75</v>
      </c>
    </row>
    <row r="31" ht="15.75" customHeight="1">
      <c r="C31" s="63"/>
      <c r="D31" s="64"/>
      <c r="E31" s="65"/>
      <c r="F31" s="67"/>
      <c r="H31" s="32" t="s">
        <v>140</v>
      </c>
      <c r="I31" s="32" t="s">
        <v>141</v>
      </c>
      <c r="J31" s="62">
        <v>2000.0</v>
      </c>
      <c r="K31" s="37" t="s">
        <v>82</v>
      </c>
      <c r="L31" s="32" t="s">
        <v>139</v>
      </c>
      <c r="M31" s="32"/>
      <c r="N31" s="37" t="s">
        <v>21</v>
      </c>
      <c r="T31" s="73" t="s">
        <v>142</v>
      </c>
      <c r="U31" s="60">
        <f t="shared" si="2"/>
        <v>0</v>
      </c>
    </row>
    <row r="32" ht="15.75" customHeight="1">
      <c r="C32" s="63"/>
      <c r="D32" s="64"/>
      <c r="E32" s="65"/>
      <c r="F32" s="67"/>
      <c r="H32" s="32" t="s">
        <v>143</v>
      </c>
      <c r="I32" s="32" t="s">
        <v>144</v>
      </c>
      <c r="J32" s="62">
        <v>2000.0</v>
      </c>
      <c r="K32" s="37" t="s">
        <v>82</v>
      </c>
      <c r="L32" s="32" t="s">
        <v>139</v>
      </c>
      <c r="M32" s="32"/>
      <c r="N32" s="37" t="s">
        <v>21</v>
      </c>
      <c r="T32" s="72" t="s">
        <v>104</v>
      </c>
      <c r="U32" s="60">
        <f t="shared" si="2"/>
        <v>5327.4</v>
      </c>
    </row>
    <row r="33" ht="15.75" customHeight="1">
      <c r="C33" s="63"/>
      <c r="D33" s="64"/>
      <c r="E33" s="65"/>
      <c r="F33" s="67"/>
      <c r="H33" s="32" t="s">
        <v>145</v>
      </c>
      <c r="I33" s="32" t="s">
        <v>146</v>
      </c>
      <c r="J33" s="62">
        <v>2000.0</v>
      </c>
      <c r="K33" s="37" t="s">
        <v>82</v>
      </c>
      <c r="L33" s="32" t="s">
        <v>139</v>
      </c>
      <c r="M33" s="32"/>
      <c r="N33" s="37" t="s">
        <v>21</v>
      </c>
      <c r="T33" s="73" t="s">
        <v>49</v>
      </c>
      <c r="U33" s="60">
        <f t="shared" si="2"/>
        <v>14666.67</v>
      </c>
    </row>
    <row r="34" ht="15.75" customHeight="1">
      <c r="C34" s="63"/>
      <c r="D34" s="64"/>
      <c r="E34" s="65"/>
      <c r="F34" s="67"/>
      <c r="H34" s="32" t="s">
        <v>147</v>
      </c>
      <c r="I34" s="32" t="s">
        <v>148</v>
      </c>
      <c r="J34" s="62">
        <v>2000.0</v>
      </c>
      <c r="K34" s="37" t="s">
        <v>82</v>
      </c>
      <c r="L34" s="32" t="s">
        <v>139</v>
      </c>
      <c r="M34" s="32"/>
      <c r="N34" s="37" t="s">
        <v>21</v>
      </c>
      <c r="T34" s="70" t="s">
        <v>149</v>
      </c>
      <c r="U34" s="60">
        <f t="shared" si="2"/>
        <v>2000</v>
      </c>
    </row>
    <row r="35" ht="15.75" customHeight="1">
      <c r="C35" s="63"/>
      <c r="D35" s="64"/>
      <c r="E35" s="65"/>
      <c r="F35" s="67"/>
      <c r="H35" s="32" t="s">
        <v>150</v>
      </c>
      <c r="I35" s="32" t="s">
        <v>151</v>
      </c>
      <c r="J35" s="62">
        <v>2000.0</v>
      </c>
      <c r="K35" s="37" t="s">
        <v>82</v>
      </c>
      <c r="L35" s="32" t="s">
        <v>139</v>
      </c>
      <c r="M35" s="32"/>
      <c r="N35" s="37" t="s">
        <v>21</v>
      </c>
      <c r="T35" s="69" t="s">
        <v>152</v>
      </c>
      <c r="U35" s="60">
        <f t="shared" si="2"/>
        <v>0</v>
      </c>
    </row>
    <row r="36" ht="15.75" customHeight="1">
      <c r="C36" s="63"/>
      <c r="D36" s="64"/>
      <c r="E36" s="65"/>
      <c r="F36" s="67"/>
      <c r="H36" s="32" t="s">
        <v>153</v>
      </c>
      <c r="I36" s="32" t="s">
        <v>154</v>
      </c>
      <c r="J36" s="62">
        <v>2000.0</v>
      </c>
      <c r="K36" s="37" t="s">
        <v>82</v>
      </c>
      <c r="L36" s="32" t="s">
        <v>139</v>
      </c>
      <c r="M36" s="32"/>
      <c r="N36" s="37" t="s">
        <v>21</v>
      </c>
      <c r="T36" s="69" t="s">
        <v>155</v>
      </c>
      <c r="U36" s="60">
        <f t="shared" si="2"/>
        <v>0</v>
      </c>
    </row>
    <row r="37" ht="15.75" customHeight="1">
      <c r="C37" s="63"/>
      <c r="D37" s="64"/>
      <c r="E37" s="65"/>
      <c r="F37" s="67"/>
      <c r="H37" s="32" t="s">
        <v>156</v>
      </c>
      <c r="I37" s="32" t="s">
        <v>157</v>
      </c>
      <c r="J37" s="62">
        <v>2000.0</v>
      </c>
      <c r="K37" s="37" t="s">
        <v>82</v>
      </c>
      <c r="L37" s="32" t="s">
        <v>139</v>
      </c>
      <c r="M37" s="32"/>
      <c r="N37" s="37" t="s">
        <v>21</v>
      </c>
      <c r="S37" s="41"/>
      <c r="T37" s="69" t="s">
        <v>95</v>
      </c>
      <c r="U37" s="60">
        <f t="shared" si="2"/>
        <v>4938</v>
      </c>
    </row>
    <row r="38" ht="15.75" customHeight="1">
      <c r="C38" s="63"/>
      <c r="D38" s="64"/>
      <c r="E38" s="65"/>
      <c r="F38" s="67"/>
      <c r="H38" s="32" t="s">
        <v>158</v>
      </c>
      <c r="I38" s="32" t="s">
        <v>159</v>
      </c>
      <c r="J38" s="62">
        <v>2000.0</v>
      </c>
      <c r="K38" s="37" t="s">
        <v>82</v>
      </c>
      <c r="L38" s="32" t="s">
        <v>139</v>
      </c>
      <c r="M38" s="32"/>
      <c r="N38" s="37" t="s">
        <v>21</v>
      </c>
      <c r="P38" s="41"/>
      <c r="Q38" s="41"/>
      <c r="R38" s="42"/>
      <c r="S38" s="41"/>
      <c r="T38" s="69" t="s">
        <v>20</v>
      </c>
      <c r="U38" s="60">
        <f t="shared" si="2"/>
        <v>110314.53</v>
      </c>
    </row>
    <row r="39" ht="15.75" customHeight="1">
      <c r="C39" s="63"/>
      <c r="D39" s="64"/>
      <c r="E39" s="65"/>
      <c r="F39" s="67"/>
      <c r="H39" s="32" t="s">
        <v>85</v>
      </c>
      <c r="I39" s="32" t="s">
        <v>86</v>
      </c>
      <c r="J39" s="62">
        <v>2000.0</v>
      </c>
      <c r="K39" s="32" t="s">
        <v>106</v>
      </c>
      <c r="L39" s="32" t="s">
        <v>160</v>
      </c>
      <c r="M39" s="32"/>
      <c r="N39" s="37" t="s">
        <v>21</v>
      </c>
      <c r="P39" s="41"/>
      <c r="Q39" s="41"/>
      <c r="R39" s="42"/>
      <c r="S39" s="41"/>
      <c r="T39" s="69" t="s">
        <v>161</v>
      </c>
      <c r="U39" s="60">
        <f t="shared" si="2"/>
        <v>0</v>
      </c>
    </row>
    <row r="40" ht="15.75" customHeight="1">
      <c r="C40" s="63"/>
      <c r="D40" s="64"/>
      <c r="E40" s="65"/>
      <c r="F40" s="67"/>
      <c r="H40" s="32" t="s">
        <v>162</v>
      </c>
      <c r="I40" s="32" t="s">
        <v>163</v>
      </c>
      <c r="J40" s="62">
        <v>2000.0</v>
      </c>
      <c r="K40" s="37" t="s">
        <v>82</v>
      </c>
      <c r="L40" s="32" t="s">
        <v>139</v>
      </c>
      <c r="M40" s="32"/>
      <c r="N40" s="37" t="s">
        <v>21</v>
      </c>
      <c r="P40" s="41"/>
      <c r="Q40" s="41"/>
      <c r="R40" s="42"/>
      <c r="S40" s="41"/>
      <c r="T40" s="69" t="s">
        <v>164</v>
      </c>
      <c r="U40" s="60">
        <f t="shared" si="2"/>
        <v>0</v>
      </c>
    </row>
    <row r="41" ht="15.75" customHeight="1">
      <c r="C41" s="63"/>
      <c r="D41" s="64"/>
      <c r="E41" s="65"/>
      <c r="F41" s="67"/>
      <c r="H41" s="32" t="s">
        <v>165</v>
      </c>
      <c r="I41" s="32" t="s">
        <v>166</v>
      </c>
      <c r="J41" s="62">
        <v>2000.0</v>
      </c>
      <c r="K41" s="32" t="s">
        <v>149</v>
      </c>
      <c r="L41" s="32" t="s">
        <v>167</v>
      </c>
      <c r="M41" s="37" t="s">
        <v>97</v>
      </c>
      <c r="N41" s="37" t="s">
        <v>21</v>
      </c>
      <c r="P41" s="41"/>
      <c r="Q41" s="41"/>
      <c r="R41" s="42"/>
      <c r="S41" s="41"/>
      <c r="T41" s="69" t="s">
        <v>168</v>
      </c>
      <c r="U41" s="60">
        <f t="shared" si="2"/>
        <v>0</v>
      </c>
    </row>
    <row r="42" ht="15.75" customHeight="1">
      <c r="C42" s="63"/>
      <c r="D42" s="64"/>
      <c r="E42" s="65"/>
      <c r="F42" s="67"/>
      <c r="H42" s="32" t="s">
        <v>169</v>
      </c>
      <c r="I42" s="32" t="s">
        <v>170</v>
      </c>
      <c r="J42" s="62">
        <v>2000.0</v>
      </c>
      <c r="K42" s="32" t="s">
        <v>82</v>
      </c>
      <c r="L42" s="32" t="s">
        <v>101</v>
      </c>
      <c r="M42" s="32"/>
      <c r="N42" s="37" t="s">
        <v>21</v>
      </c>
      <c r="P42" s="41"/>
      <c r="Q42" s="41"/>
      <c r="R42" s="42"/>
      <c r="S42" s="41"/>
      <c r="T42" s="74" t="s">
        <v>171</v>
      </c>
      <c r="U42" s="60">
        <f t="shared" si="2"/>
        <v>0</v>
      </c>
    </row>
    <row r="43" ht="15.75" customHeight="1">
      <c r="C43" s="63"/>
      <c r="D43" s="64"/>
      <c r="E43" s="65"/>
      <c r="F43" s="67"/>
      <c r="H43" s="32" t="s">
        <v>172</v>
      </c>
      <c r="I43" s="32" t="s">
        <v>173</v>
      </c>
      <c r="J43" s="62">
        <v>2000.0</v>
      </c>
      <c r="K43" s="37" t="s">
        <v>82</v>
      </c>
      <c r="L43" s="32" t="s">
        <v>139</v>
      </c>
      <c r="M43" s="32"/>
      <c r="N43" s="37" t="s">
        <v>21</v>
      </c>
      <c r="P43" s="41"/>
      <c r="Q43" s="41"/>
      <c r="R43" s="42"/>
      <c r="S43" s="41"/>
      <c r="T43" s="47" t="s">
        <v>61</v>
      </c>
      <c r="U43" s="75">
        <f>SUM(U15:U42)</f>
        <v>411203.64</v>
      </c>
    </row>
    <row r="44" ht="15.75" customHeight="1">
      <c r="C44" s="63"/>
      <c r="D44" s="64"/>
      <c r="E44" s="65"/>
      <c r="F44" s="67"/>
      <c r="H44" s="32" t="s">
        <v>174</v>
      </c>
      <c r="I44" s="32" t="s">
        <v>175</v>
      </c>
      <c r="J44" s="62">
        <v>1800.0</v>
      </c>
      <c r="K44" s="37" t="s">
        <v>82</v>
      </c>
      <c r="L44" s="32" t="s">
        <v>139</v>
      </c>
      <c r="M44" s="32"/>
      <c r="N44" s="37" t="s">
        <v>21</v>
      </c>
      <c r="P44" s="41"/>
      <c r="Q44" s="41"/>
      <c r="R44" s="42"/>
      <c r="S44" s="41"/>
      <c r="T44" s="41"/>
    </row>
    <row r="45" ht="15.75" customHeight="1">
      <c r="C45" s="63"/>
      <c r="D45" s="64"/>
      <c r="E45" s="65"/>
      <c r="F45" s="67"/>
      <c r="H45" s="32" t="s">
        <v>176</v>
      </c>
      <c r="I45" s="32" t="s">
        <v>177</v>
      </c>
      <c r="J45" s="62">
        <v>1500.0</v>
      </c>
      <c r="K45" s="32" t="s">
        <v>82</v>
      </c>
      <c r="L45" s="32" t="s">
        <v>135</v>
      </c>
      <c r="M45" s="32"/>
      <c r="N45" s="37" t="s">
        <v>21</v>
      </c>
      <c r="P45" s="41"/>
      <c r="Q45" s="41"/>
      <c r="R45" s="42"/>
      <c r="S45" s="41"/>
      <c r="T45" s="41"/>
    </row>
    <row r="46" ht="15.75" customHeight="1">
      <c r="C46" s="63"/>
      <c r="D46" s="64"/>
      <c r="E46" s="65"/>
      <c r="F46" s="67"/>
      <c r="H46" s="32" t="s">
        <v>178</v>
      </c>
      <c r="I46" s="32" t="s">
        <v>179</v>
      </c>
      <c r="J46" s="62">
        <v>1500.0</v>
      </c>
      <c r="K46" s="32" t="s">
        <v>82</v>
      </c>
      <c r="L46" s="32" t="s">
        <v>180</v>
      </c>
      <c r="M46" s="32"/>
      <c r="N46" s="37" t="s">
        <v>21</v>
      </c>
      <c r="R46" s="42"/>
    </row>
    <row r="47" ht="25.5" customHeight="1">
      <c r="C47" s="63"/>
      <c r="D47" s="64"/>
      <c r="E47" s="65"/>
      <c r="F47" s="67"/>
      <c r="H47" s="76" t="s">
        <v>85</v>
      </c>
      <c r="I47" s="32" t="s">
        <v>181</v>
      </c>
      <c r="J47" s="62">
        <v>1500.0</v>
      </c>
      <c r="K47" s="32" t="s">
        <v>127</v>
      </c>
      <c r="L47" s="32" t="s">
        <v>182</v>
      </c>
      <c r="M47" s="37" t="s">
        <v>97</v>
      </c>
      <c r="N47" s="37" t="s">
        <v>21</v>
      </c>
      <c r="R47" s="77"/>
    </row>
    <row r="48" ht="15.75" customHeight="1">
      <c r="C48" s="63"/>
      <c r="D48" s="64"/>
      <c r="E48" s="65"/>
      <c r="F48" s="67"/>
      <c r="H48" s="76" t="s">
        <v>183</v>
      </c>
      <c r="I48" s="32" t="s">
        <v>184</v>
      </c>
      <c r="J48" s="62">
        <v>1500.0</v>
      </c>
      <c r="K48" s="32" t="s">
        <v>82</v>
      </c>
      <c r="L48" s="32" t="s">
        <v>185</v>
      </c>
      <c r="M48" s="32"/>
      <c r="N48" s="37" t="s">
        <v>21</v>
      </c>
      <c r="R48" s="77"/>
    </row>
    <row r="49" ht="15.75" customHeight="1">
      <c r="C49" s="63"/>
      <c r="D49" s="64"/>
      <c r="E49" s="65"/>
      <c r="F49" s="67"/>
      <c r="H49" s="76" t="s">
        <v>186</v>
      </c>
      <c r="I49" s="32" t="s">
        <v>187</v>
      </c>
      <c r="J49" s="62">
        <v>1500.0</v>
      </c>
      <c r="K49" s="32" t="s">
        <v>82</v>
      </c>
      <c r="L49" s="32" t="s">
        <v>130</v>
      </c>
      <c r="M49" s="32"/>
      <c r="N49" s="37" t="s">
        <v>21</v>
      </c>
      <c r="R49" s="77"/>
    </row>
    <row r="50" ht="15.75" customHeight="1">
      <c r="C50" s="63"/>
      <c r="D50" s="64"/>
      <c r="E50" s="65"/>
      <c r="F50" s="67"/>
      <c r="H50" s="76" t="s">
        <v>188</v>
      </c>
      <c r="I50" s="32" t="s">
        <v>189</v>
      </c>
      <c r="J50" s="62">
        <v>1500.0</v>
      </c>
      <c r="K50" s="32" t="s">
        <v>82</v>
      </c>
      <c r="L50" s="32" t="s">
        <v>180</v>
      </c>
      <c r="M50" s="32"/>
      <c r="N50" s="37" t="s">
        <v>21</v>
      </c>
      <c r="R50" s="77"/>
      <c r="U50" s="42"/>
    </row>
    <row r="51" ht="15.75" customHeight="1">
      <c r="C51" s="63"/>
      <c r="D51" s="64"/>
      <c r="E51" s="65"/>
      <c r="F51" s="67"/>
      <c r="H51" s="76" t="s">
        <v>190</v>
      </c>
      <c r="I51" s="32" t="s">
        <v>191</v>
      </c>
      <c r="J51" s="62">
        <v>1200.0</v>
      </c>
      <c r="K51" s="37" t="s">
        <v>82</v>
      </c>
      <c r="L51" s="32" t="s">
        <v>192</v>
      </c>
      <c r="M51" s="32"/>
      <c r="N51" s="37" t="s">
        <v>21</v>
      </c>
      <c r="R51" s="77"/>
      <c r="U51" s="42"/>
    </row>
    <row r="52" ht="15.75" customHeight="1">
      <c r="C52" s="63"/>
      <c r="D52" s="64"/>
      <c r="E52" s="65"/>
      <c r="F52" s="67"/>
      <c r="H52" s="76" t="s">
        <v>193</v>
      </c>
      <c r="I52" s="32" t="s">
        <v>194</v>
      </c>
      <c r="J52" s="62">
        <v>1066.66</v>
      </c>
      <c r="K52" s="37" t="s">
        <v>82</v>
      </c>
      <c r="L52" s="32" t="s">
        <v>139</v>
      </c>
      <c r="M52" s="32"/>
      <c r="N52" s="37" t="s">
        <v>21</v>
      </c>
      <c r="R52" s="77"/>
      <c r="T52" s="44"/>
      <c r="U52" s="42"/>
    </row>
    <row r="53" ht="15.75" customHeight="1">
      <c r="C53" s="63"/>
      <c r="D53" s="64"/>
      <c r="E53" s="65"/>
      <c r="F53" s="67"/>
      <c r="H53" s="76" t="s">
        <v>195</v>
      </c>
      <c r="I53" s="32" t="s">
        <v>196</v>
      </c>
      <c r="J53" s="62">
        <v>1066.66</v>
      </c>
      <c r="K53" s="37" t="s">
        <v>82</v>
      </c>
      <c r="L53" s="32" t="s">
        <v>139</v>
      </c>
      <c r="M53" s="32"/>
      <c r="N53" s="37" t="s">
        <v>21</v>
      </c>
      <c r="R53" s="77"/>
      <c r="T53" s="44"/>
      <c r="U53" s="42"/>
    </row>
    <row r="54" ht="15.75" customHeight="1">
      <c r="C54" s="63"/>
      <c r="D54" s="64"/>
      <c r="E54" s="65"/>
      <c r="F54" s="67"/>
      <c r="H54" s="76" t="s">
        <v>197</v>
      </c>
      <c r="I54" s="32" t="s">
        <v>198</v>
      </c>
      <c r="J54" s="62">
        <v>1000.0</v>
      </c>
      <c r="K54" s="32" t="s">
        <v>82</v>
      </c>
      <c r="L54" s="32" t="s">
        <v>101</v>
      </c>
      <c r="M54" s="32"/>
      <c r="N54" s="37" t="s">
        <v>21</v>
      </c>
      <c r="R54" s="77"/>
      <c r="T54" s="44"/>
      <c r="U54" s="42"/>
    </row>
    <row r="55" ht="15.75" customHeight="1">
      <c r="C55" s="63"/>
      <c r="D55" s="64"/>
      <c r="E55" s="65"/>
      <c r="F55" s="67"/>
      <c r="H55" s="76" t="s">
        <v>199</v>
      </c>
      <c r="I55" s="32" t="s">
        <v>200</v>
      </c>
      <c r="J55" s="62">
        <v>1000.0</v>
      </c>
      <c r="K55" s="32" t="s">
        <v>82</v>
      </c>
      <c r="L55" s="32" t="s">
        <v>89</v>
      </c>
      <c r="M55" s="32"/>
      <c r="N55" s="37" t="s">
        <v>21</v>
      </c>
      <c r="R55" s="77"/>
      <c r="T55" s="41"/>
      <c r="U55" s="42"/>
    </row>
    <row r="56" ht="15.75" customHeight="1">
      <c r="C56" s="63"/>
      <c r="D56" s="64"/>
      <c r="E56" s="65"/>
      <c r="F56" s="67"/>
      <c r="H56" s="76" t="s">
        <v>201</v>
      </c>
      <c r="I56" s="32" t="s">
        <v>202</v>
      </c>
      <c r="J56" s="62">
        <v>1000.0</v>
      </c>
      <c r="K56" s="32" t="s">
        <v>82</v>
      </c>
      <c r="L56" s="32" t="s">
        <v>101</v>
      </c>
      <c r="M56" s="32"/>
      <c r="N56" s="37" t="s">
        <v>21</v>
      </c>
      <c r="R56" s="77"/>
      <c r="U56" s="42"/>
    </row>
    <row r="57" ht="15.75" customHeight="1">
      <c r="C57" s="63"/>
      <c r="D57" s="64"/>
      <c r="E57" s="65"/>
      <c r="F57" s="67"/>
      <c r="H57" s="76" t="s">
        <v>203</v>
      </c>
      <c r="I57" s="32" t="s">
        <v>204</v>
      </c>
      <c r="J57" s="62">
        <v>1000.0</v>
      </c>
      <c r="K57" s="32" t="s">
        <v>82</v>
      </c>
      <c r="L57" s="32" t="s">
        <v>101</v>
      </c>
      <c r="M57" s="32"/>
      <c r="N57" s="37" t="s">
        <v>21</v>
      </c>
      <c r="R57" s="77"/>
      <c r="U57" s="42"/>
    </row>
    <row r="58" ht="15.75" customHeight="1">
      <c r="C58" s="63"/>
      <c r="D58" s="64"/>
      <c r="E58" s="65"/>
      <c r="F58" s="67"/>
      <c r="H58" s="76"/>
      <c r="I58" s="32"/>
      <c r="J58" s="62"/>
      <c r="K58" s="32"/>
      <c r="L58" s="32"/>
      <c r="M58" s="32"/>
      <c r="N58" s="37" t="s">
        <v>21</v>
      </c>
      <c r="R58" s="77"/>
      <c r="U58" s="42"/>
    </row>
    <row r="59" ht="15.75" customHeight="1">
      <c r="C59" s="63"/>
      <c r="D59" s="64"/>
      <c r="E59" s="65"/>
      <c r="F59" s="67"/>
      <c r="H59" s="76" t="s">
        <v>205</v>
      </c>
      <c r="I59" s="32" t="s">
        <v>206</v>
      </c>
      <c r="J59" s="62">
        <v>1000.0</v>
      </c>
      <c r="K59" s="32" t="s">
        <v>82</v>
      </c>
      <c r="L59" s="32" t="s">
        <v>101</v>
      </c>
      <c r="M59" s="32"/>
      <c r="N59" s="37" t="s">
        <v>21</v>
      </c>
      <c r="R59" s="77"/>
      <c r="U59" s="42"/>
    </row>
    <row r="60" ht="15.75" customHeight="1">
      <c r="C60" s="63"/>
      <c r="D60" s="64"/>
      <c r="E60" s="65"/>
      <c r="F60" s="67"/>
      <c r="H60" s="76" t="s">
        <v>207</v>
      </c>
      <c r="I60" s="32" t="s">
        <v>208</v>
      </c>
      <c r="J60" s="62">
        <v>1000.0</v>
      </c>
      <c r="K60" s="32" t="s">
        <v>82</v>
      </c>
      <c r="L60" s="32" t="s">
        <v>101</v>
      </c>
      <c r="M60" s="32"/>
      <c r="N60" s="37" t="s">
        <v>21</v>
      </c>
      <c r="R60" s="77"/>
      <c r="U60" s="42"/>
    </row>
    <row r="61" ht="15.75" customHeight="1">
      <c r="A61" s="78"/>
      <c r="C61" s="63"/>
      <c r="D61" s="64"/>
      <c r="E61" s="65"/>
      <c r="F61" s="67"/>
      <c r="H61" s="76" t="s">
        <v>209</v>
      </c>
      <c r="I61" s="32" t="s">
        <v>210</v>
      </c>
      <c r="J61" s="62">
        <v>1000.0</v>
      </c>
      <c r="K61" s="32" t="s">
        <v>82</v>
      </c>
      <c r="L61" s="32" t="s">
        <v>101</v>
      </c>
      <c r="M61" s="32"/>
      <c r="N61" s="37" t="s">
        <v>21</v>
      </c>
      <c r="R61" s="77"/>
      <c r="U61" s="42"/>
    </row>
    <row r="62" ht="15.75" customHeight="1">
      <c r="A62" s="78"/>
      <c r="C62" s="63"/>
      <c r="D62" s="64"/>
      <c r="E62" s="65"/>
      <c r="F62" s="67"/>
      <c r="H62" s="76"/>
      <c r="I62" s="32"/>
      <c r="J62" s="62"/>
      <c r="K62" s="32"/>
      <c r="L62" s="32"/>
      <c r="M62" s="32"/>
      <c r="N62" s="37" t="s">
        <v>21</v>
      </c>
      <c r="R62" s="77"/>
      <c r="U62" s="42"/>
    </row>
    <row r="63" ht="15.75" customHeight="1">
      <c r="A63" s="78"/>
      <c r="C63" s="63"/>
      <c r="D63" s="64"/>
      <c r="E63" s="65"/>
      <c r="F63" s="67"/>
      <c r="H63" s="76" t="s">
        <v>211</v>
      </c>
      <c r="I63" s="32" t="s">
        <v>212</v>
      </c>
      <c r="J63" s="62">
        <v>1000.0</v>
      </c>
      <c r="K63" s="32" t="s">
        <v>82</v>
      </c>
      <c r="L63" s="32" t="s">
        <v>101</v>
      </c>
      <c r="M63" s="32"/>
      <c r="N63" s="37" t="s">
        <v>21</v>
      </c>
      <c r="R63" s="77"/>
      <c r="U63" s="42"/>
    </row>
    <row r="64" ht="15.75" customHeight="1">
      <c r="A64" s="78"/>
      <c r="C64" s="63"/>
      <c r="D64" s="64"/>
      <c r="E64" s="65"/>
      <c r="F64" s="67"/>
      <c r="H64" s="76"/>
      <c r="I64" s="32"/>
      <c r="J64" s="62"/>
      <c r="K64" s="32"/>
      <c r="L64" s="32"/>
      <c r="M64" s="32"/>
      <c r="N64" s="37" t="s">
        <v>21</v>
      </c>
      <c r="R64" s="77"/>
      <c r="U64" s="42"/>
    </row>
    <row r="65" ht="15.75" customHeight="1">
      <c r="A65" s="78"/>
      <c r="C65" s="63"/>
      <c r="D65" s="64"/>
      <c r="E65" s="65"/>
      <c r="F65" s="67"/>
      <c r="H65" s="76" t="s">
        <v>213</v>
      </c>
      <c r="I65" s="32" t="s">
        <v>214</v>
      </c>
      <c r="J65" s="62">
        <v>1000.0</v>
      </c>
      <c r="K65" s="32" t="s">
        <v>82</v>
      </c>
      <c r="L65" s="32" t="s">
        <v>101</v>
      </c>
      <c r="M65" s="32"/>
      <c r="N65" s="37" t="s">
        <v>21</v>
      </c>
      <c r="R65" s="77"/>
      <c r="U65" s="42"/>
    </row>
    <row r="66" ht="15.75" customHeight="1">
      <c r="A66" s="78"/>
      <c r="C66" s="63"/>
      <c r="D66" s="64"/>
      <c r="E66" s="65"/>
      <c r="F66" s="67"/>
      <c r="H66" s="76"/>
      <c r="I66" s="32"/>
      <c r="J66" s="62"/>
      <c r="K66" s="32"/>
      <c r="L66" s="32"/>
      <c r="M66" s="32"/>
      <c r="N66" s="37" t="s">
        <v>21</v>
      </c>
      <c r="R66" s="77"/>
      <c r="U66" s="42"/>
    </row>
    <row r="67" ht="15.75" customHeight="1">
      <c r="A67" s="78"/>
      <c r="C67" s="63"/>
      <c r="D67" s="64"/>
      <c r="E67" s="65"/>
      <c r="F67" s="67"/>
      <c r="H67" s="76" t="s">
        <v>215</v>
      </c>
      <c r="I67" s="32" t="s">
        <v>216</v>
      </c>
      <c r="J67" s="62">
        <v>1000.0</v>
      </c>
      <c r="K67" s="32" t="s">
        <v>82</v>
      </c>
      <c r="L67" s="32" t="s">
        <v>101</v>
      </c>
      <c r="M67" s="32"/>
      <c r="N67" s="37" t="s">
        <v>21</v>
      </c>
      <c r="R67" s="77"/>
      <c r="U67" s="42"/>
    </row>
    <row r="68" ht="15.75" customHeight="1">
      <c r="C68" s="63"/>
      <c r="D68" s="64"/>
      <c r="E68" s="65"/>
      <c r="F68" s="67"/>
      <c r="H68" s="76" t="s">
        <v>217</v>
      </c>
      <c r="I68" s="32" t="s">
        <v>218</v>
      </c>
      <c r="J68" s="62">
        <v>1000.0</v>
      </c>
      <c r="K68" s="32" t="s">
        <v>82</v>
      </c>
      <c r="L68" s="32" t="s">
        <v>89</v>
      </c>
      <c r="M68" s="32"/>
      <c r="N68" s="37" t="s">
        <v>21</v>
      </c>
      <c r="R68" s="77"/>
      <c r="U68" s="42"/>
    </row>
    <row r="69" ht="15.75" customHeight="1">
      <c r="C69" s="63"/>
      <c r="D69" s="64"/>
      <c r="E69" s="65"/>
      <c r="F69" s="67"/>
      <c r="H69" s="76" t="s">
        <v>219</v>
      </c>
      <c r="I69" s="32" t="s">
        <v>220</v>
      </c>
      <c r="J69" s="62">
        <v>1000.0</v>
      </c>
      <c r="K69" s="32" t="s">
        <v>82</v>
      </c>
      <c r="L69" s="32" t="s">
        <v>101</v>
      </c>
      <c r="M69" s="32"/>
      <c r="N69" s="37" t="s">
        <v>21</v>
      </c>
      <c r="R69" s="77"/>
      <c r="U69" s="42"/>
    </row>
    <row r="70" ht="15.75" customHeight="1">
      <c r="C70" s="79"/>
      <c r="D70" s="80"/>
      <c r="E70" s="81"/>
      <c r="F70" s="67"/>
      <c r="H70" s="76" t="s">
        <v>221</v>
      </c>
      <c r="I70" s="32" t="s">
        <v>222</v>
      </c>
      <c r="J70" s="62">
        <v>82000.0</v>
      </c>
      <c r="K70" s="32" t="s">
        <v>82</v>
      </c>
      <c r="L70" s="32" t="s">
        <v>223</v>
      </c>
      <c r="M70" s="37" t="s">
        <v>97</v>
      </c>
      <c r="N70" s="37" t="s">
        <v>21</v>
      </c>
      <c r="R70" s="77"/>
    </row>
    <row r="71" ht="15.75" customHeight="1">
      <c r="C71" s="82"/>
      <c r="D71" s="83"/>
      <c r="E71" s="84"/>
      <c r="F71" s="67"/>
      <c r="H71" s="76" t="s">
        <v>224</v>
      </c>
      <c r="I71" s="32"/>
      <c r="J71" s="62">
        <v>966.67</v>
      </c>
      <c r="K71" s="32" t="s">
        <v>82</v>
      </c>
      <c r="L71" s="32"/>
      <c r="M71" s="32"/>
      <c r="N71" s="37" t="s">
        <v>21</v>
      </c>
      <c r="R71" s="77"/>
    </row>
    <row r="72" ht="15.75" customHeight="1">
      <c r="C72" s="85"/>
      <c r="D72" s="86"/>
      <c r="E72" s="84"/>
      <c r="F72" s="67"/>
      <c r="H72" s="76" t="s">
        <v>224</v>
      </c>
      <c r="I72" s="32"/>
      <c r="J72" s="62">
        <v>966.57</v>
      </c>
      <c r="K72" s="32" t="s">
        <v>82</v>
      </c>
      <c r="L72" s="32"/>
      <c r="M72" s="32"/>
      <c r="N72" s="37" t="s">
        <v>21</v>
      </c>
      <c r="R72" s="77"/>
    </row>
    <row r="73" ht="15.75" customHeight="1">
      <c r="C73" s="85"/>
      <c r="D73" s="86"/>
      <c r="E73" s="84"/>
      <c r="F73" s="67"/>
      <c r="H73" s="76" t="s">
        <v>224</v>
      </c>
      <c r="I73" s="32"/>
      <c r="J73" s="62">
        <v>933.34</v>
      </c>
      <c r="K73" s="32" t="s">
        <v>82</v>
      </c>
      <c r="L73" s="32"/>
      <c r="M73" s="32"/>
      <c r="N73" s="37" t="s">
        <v>21</v>
      </c>
      <c r="R73" s="77"/>
    </row>
    <row r="74" ht="15.75" customHeight="1">
      <c r="C74" s="85"/>
      <c r="D74" s="86"/>
      <c r="E74" s="84"/>
      <c r="F74" s="67"/>
      <c r="H74" s="76" t="s">
        <v>224</v>
      </c>
      <c r="I74" s="32"/>
      <c r="J74" s="62">
        <v>933.33</v>
      </c>
      <c r="K74" s="32" t="s">
        <v>82</v>
      </c>
      <c r="L74" s="32"/>
      <c r="M74" s="32"/>
      <c r="N74" s="37" t="s">
        <v>21</v>
      </c>
      <c r="R74" s="77"/>
    </row>
    <row r="75" ht="15.75" customHeight="1">
      <c r="C75" s="85"/>
      <c r="D75" s="86"/>
      <c r="E75" s="84"/>
      <c r="F75" s="67"/>
      <c r="H75" s="76" t="s">
        <v>224</v>
      </c>
      <c r="I75" s="32"/>
      <c r="J75" s="62">
        <v>900.0</v>
      </c>
      <c r="K75" s="32" t="s">
        <v>82</v>
      </c>
      <c r="L75" s="32"/>
      <c r="M75" s="32"/>
      <c r="N75" s="37" t="s">
        <v>21</v>
      </c>
    </row>
    <row r="76" ht="15.75" customHeight="1">
      <c r="C76" s="82"/>
      <c r="D76" s="86"/>
      <c r="E76" s="84"/>
      <c r="F76" s="67"/>
      <c r="H76" s="76" t="s">
        <v>224</v>
      </c>
      <c r="I76" s="32"/>
      <c r="J76" s="62">
        <v>900.0</v>
      </c>
      <c r="K76" s="32" t="s">
        <v>82</v>
      </c>
      <c r="L76" s="32"/>
      <c r="M76" s="32"/>
      <c r="N76" s="37" t="s">
        <v>21</v>
      </c>
    </row>
    <row r="77" ht="15.75" customHeight="1">
      <c r="C77" s="63"/>
      <c r="D77" s="64"/>
      <c r="E77" s="87"/>
      <c r="F77" s="67"/>
      <c r="H77" s="76" t="s">
        <v>224</v>
      </c>
      <c r="I77" s="32"/>
      <c r="J77" s="62">
        <v>900.0</v>
      </c>
      <c r="K77" s="32" t="s">
        <v>82</v>
      </c>
      <c r="L77" s="32"/>
      <c r="M77" s="32"/>
      <c r="N77" s="37" t="s">
        <v>21</v>
      </c>
    </row>
    <row r="78" ht="15.75" customHeight="1">
      <c r="C78" s="63"/>
      <c r="D78" s="88"/>
      <c r="E78" s="89"/>
      <c r="F78" s="67"/>
      <c r="H78" s="76" t="s">
        <v>224</v>
      </c>
      <c r="I78" s="32"/>
      <c r="J78" s="62">
        <v>866.68</v>
      </c>
      <c r="K78" s="32" t="s">
        <v>82</v>
      </c>
      <c r="L78" s="32"/>
      <c r="M78" s="32"/>
      <c r="N78" s="37" t="s">
        <v>21</v>
      </c>
    </row>
    <row r="79" ht="15.75" customHeight="1">
      <c r="C79" s="63"/>
      <c r="D79" s="90"/>
      <c r="E79" s="91"/>
      <c r="F79" s="67"/>
      <c r="H79" s="76" t="s">
        <v>224</v>
      </c>
      <c r="I79" s="32"/>
      <c r="J79" s="62">
        <v>833.34</v>
      </c>
      <c r="K79" s="32" t="s">
        <v>82</v>
      </c>
      <c r="L79" s="32"/>
      <c r="M79" s="32"/>
      <c r="N79" s="37" t="s">
        <v>21</v>
      </c>
    </row>
    <row r="80" ht="15.75" customHeight="1">
      <c r="C80" s="63"/>
      <c r="D80" s="90"/>
      <c r="E80" s="91"/>
      <c r="F80" s="67"/>
      <c r="H80" s="76" t="s">
        <v>224</v>
      </c>
      <c r="I80" s="32"/>
      <c r="J80" s="62">
        <v>833.34</v>
      </c>
      <c r="K80" s="32" t="s">
        <v>82</v>
      </c>
      <c r="L80" s="32"/>
      <c r="M80" s="32"/>
      <c r="N80" s="37" t="s">
        <v>21</v>
      </c>
    </row>
    <row r="81" ht="15.75" customHeight="1">
      <c r="C81" s="63"/>
      <c r="D81" s="90"/>
      <c r="E81" s="91"/>
      <c r="F81" s="67"/>
      <c r="H81" s="76" t="s">
        <v>224</v>
      </c>
      <c r="I81" s="32"/>
      <c r="J81" s="62">
        <v>833.34</v>
      </c>
      <c r="K81" s="32" t="s">
        <v>82</v>
      </c>
      <c r="L81" s="32"/>
      <c r="M81" s="32"/>
      <c r="N81" s="37" t="s">
        <v>21</v>
      </c>
    </row>
    <row r="82" ht="15.75" customHeight="1">
      <c r="C82" s="63"/>
      <c r="D82" s="90"/>
      <c r="E82" s="91"/>
      <c r="F82" s="67"/>
      <c r="H82" s="76" t="s">
        <v>224</v>
      </c>
      <c r="I82" s="32"/>
      <c r="J82" s="62">
        <v>833.25</v>
      </c>
      <c r="K82" s="32" t="s">
        <v>82</v>
      </c>
      <c r="L82" s="32"/>
      <c r="M82" s="32"/>
      <c r="N82" s="37" t="s">
        <v>21</v>
      </c>
    </row>
    <row r="83" ht="15.75" customHeight="1">
      <c r="C83" s="63"/>
      <c r="D83" s="90"/>
      <c r="E83" s="91"/>
      <c r="F83" s="67"/>
      <c r="H83" s="76" t="s">
        <v>224</v>
      </c>
      <c r="I83" s="32"/>
      <c r="J83" s="62">
        <v>800.0</v>
      </c>
      <c r="K83" s="32" t="s">
        <v>82</v>
      </c>
      <c r="L83" s="32"/>
      <c r="M83" s="32"/>
      <c r="N83" s="37" t="s">
        <v>21</v>
      </c>
    </row>
    <row r="84" ht="15.75" customHeight="1">
      <c r="C84" s="63"/>
      <c r="D84" s="90"/>
      <c r="E84" s="91"/>
      <c r="F84" s="67"/>
      <c r="H84" s="76" t="s">
        <v>224</v>
      </c>
      <c r="I84" s="32"/>
      <c r="J84" s="62">
        <v>800.0</v>
      </c>
      <c r="K84" s="32" t="s">
        <v>82</v>
      </c>
      <c r="L84" s="32"/>
      <c r="M84" s="32"/>
      <c r="N84" s="37" t="s">
        <v>21</v>
      </c>
    </row>
    <row r="85" ht="15.75" customHeight="1">
      <c r="C85" s="63"/>
      <c r="D85" s="90"/>
      <c r="E85" s="91"/>
      <c r="F85" s="67"/>
      <c r="H85" s="76" t="s">
        <v>224</v>
      </c>
      <c r="I85" s="32"/>
      <c r="J85" s="62">
        <v>800.0</v>
      </c>
      <c r="K85" s="32" t="s">
        <v>82</v>
      </c>
      <c r="L85" s="32"/>
      <c r="M85" s="32"/>
      <c r="N85" s="37" t="s">
        <v>21</v>
      </c>
    </row>
    <row r="86" ht="15.75" customHeight="1">
      <c r="C86" s="63"/>
      <c r="D86" s="90"/>
      <c r="E86" s="91"/>
      <c r="F86" s="67"/>
      <c r="H86" s="76" t="s">
        <v>224</v>
      </c>
      <c r="I86" s="32"/>
      <c r="J86" s="62">
        <v>800.0</v>
      </c>
      <c r="K86" s="32" t="s">
        <v>82</v>
      </c>
      <c r="L86" s="32"/>
      <c r="M86" s="32"/>
      <c r="N86" s="37" t="s">
        <v>21</v>
      </c>
    </row>
    <row r="87" ht="15.75" customHeight="1">
      <c r="C87" s="85"/>
      <c r="D87" s="90"/>
      <c r="E87" s="91"/>
      <c r="F87" s="67"/>
      <c r="H87" s="76" t="s">
        <v>224</v>
      </c>
      <c r="I87" s="32"/>
      <c r="J87" s="62">
        <v>766.67</v>
      </c>
      <c r="K87" s="32" t="s">
        <v>82</v>
      </c>
      <c r="L87" s="32"/>
      <c r="M87" s="32"/>
      <c r="N87" s="37" t="s">
        <v>21</v>
      </c>
    </row>
    <row r="88" ht="15.75" customHeight="1">
      <c r="C88" s="85"/>
      <c r="D88" s="90"/>
      <c r="E88" s="91"/>
      <c r="F88" s="67"/>
      <c r="H88" s="76" t="s">
        <v>225</v>
      </c>
      <c r="I88" s="32" t="s">
        <v>226</v>
      </c>
      <c r="J88" s="62">
        <v>700.0</v>
      </c>
      <c r="K88" s="32" t="s">
        <v>82</v>
      </c>
      <c r="L88" s="32"/>
      <c r="M88" s="32" t="s">
        <v>227</v>
      </c>
      <c r="N88" s="37" t="s">
        <v>21</v>
      </c>
    </row>
    <row r="89" ht="15.75" customHeight="1">
      <c r="C89" s="85"/>
      <c r="D89" s="90"/>
      <c r="E89" s="91"/>
      <c r="F89" s="67"/>
      <c r="H89" s="76" t="s">
        <v>225</v>
      </c>
      <c r="I89" s="32" t="s">
        <v>228</v>
      </c>
      <c r="J89" s="62">
        <v>700.0</v>
      </c>
      <c r="K89" s="32" t="s">
        <v>82</v>
      </c>
      <c r="L89" s="32"/>
      <c r="M89" s="32" t="s">
        <v>227</v>
      </c>
      <c r="N89" s="37" t="s">
        <v>21</v>
      </c>
    </row>
    <row r="90" ht="15.75" customHeight="1">
      <c r="C90" s="85"/>
      <c r="D90" s="90"/>
      <c r="E90" s="91"/>
      <c r="F90" s="67"/>
      <c r="H90" s="76" t="s">
        <v>224</v>
      </c>
      <c r="I90" s="32"/>
      <c r="J90" s="62">
        <v>700.0</v>
      </c>
      <c r="K90" s="32" t="s">
        <v>82</v>
      </c>
      <c r="L90" s="32"/>
      <c r="M90" s="32"/>
      <c r="N90" s="37" t="s">
        <v>21</v>
      </c>
    </row>
    <row r="91" ht="15.75" customHeight="1">
      <c r="C91" s="85"/>
      <c r="D91" s="90"/>
      <c r="E91" s="91"/>
      <c r="F91" s="67"/>
      <c r="H91" s="76" t="s">
        <v>224</v>
      </c>
      <c r="I91" s="32"/>
      <c r="J91" s="62">
        <v>666.67</v>
      </c>
      <c r="K91" s="32" t="s">
        <v>82</v>
      </c>
      <c r="L91" s="32"/>
      <c r="M91" s="32"/>
      <c r="N91" s="37" t="s">
        <v>21</v>
      </c>
    </row>
    <row r="92" ht="15.75" customHeight="1">
      <c r="C92" s="85"/>
      <c r="D92" s="90"/>
      <c r="E92" s="91"/>
      <c r="F92" s="67"/>
      <c r="H92" s="76" t="s">
        <v>224</v>
      </c>
      <c r="I92" s="32"/>
      <c r="J92" s="62">
        <v>666.67</v>
      </c>
      <c r="K92" s="32" t="s">
        <v>82</v>
      </c>
      <c r="L92" s="32"/>
      <c r="M92" s="32"/>
      <c r="N92" s="37" t="s">
        <v>21</v>
      </c>
    </row>
    <row r="93" ht="15.75" customHeight="1">
      <c r="C93" s="85"/>
      <c r="D93" s="90"/>
      <c r="E93" s="91"/>
      <c r="F93" s="67"/>
      <c r="H93" s="76" t="s">
        <v>224</v>
      </c>
      <c r="I93" s="32"/>
      <c r="J93" s="62">
        <v>666.67</v>
      </c>
      <c r="K93" s="32" t="s">
        <v>82</v>
      </c>
      <c r="L93" s="32"/>
      <c r="M93" s="32"/>
      <c r="N93" s="37" t="s">
        <v>21</v>
      </c>
    </row>
    <row r="94" ht="15.75" customHeight="1">
      <c r="C94" s="85"/>
      <c r="D94" s="90"/>
      <c r="E94" s="91"/>
      <c r="F94" s="67"/>
      <c r="H94" s="76" t="s">
        <v>224</v>
      </c>
      <c r="I94" s="32"/>
      <c r="J94" s="62">
        <v>666.67</v>
      </c>
      <c r="K94" s="32" t="s">
        <v>82</v>
      </c>
      <c r="L94" s="32"/>
      <c r="M94" s="32"/>
      <c r="N94" s="37" t="s">
        <v>21</v>
      </c>
    </row>
    <row r="95" ht="15.75" customHeight="1">
      <c r="C95" s="85"/>
      <c r="D95" s="90"/>
      <c r="E95" s="91"/>
      <c r="F95" s="67"/>
      <c r="H95" s="76" t="s">
        <v>224</v>
      </c>
      <c r="I95" s="32"/>
      <c r="J95" s="62">
        <v>633.34</v>
      </c>
      <c r="K95" s="32" t="s">
        <v>82</v>
      </c>
      <c r="L95" s="32"/>
      <c r="M95" s="32"/>
      <c r="N95" s="37" t="s">
        <v>21</v>
      </c>
    </row>
    <row r="96" ht="15.75" customHeight="1">
      <c r="C96" s="85"/>
      <c r="D96" s="90"/>
      <c r="E96" s="91"/>
      <c r="F96" s="67"/>
      <c r="H96" s="76" t="s">
        <v>224</v>
      </c>
      <c r="I96" s="32"/>
      <c r="J96" s="62">
        <v>566.67</v>
      </c>
      <c r="K96" s="32" t="s">
        <v>82</v>
      </c>
      <c r="L96" s="32"/>
      <c r="M96" s="32"/>
      <c r="N96" s="37" t="s">
        <v>21</v>
      </c>
    </row>
    <row r="97" ht="15.75" customHeight="1">
      <c r="C97" s="85"/>
      <c r="D97" s="90"/>
      <c r="E97" s="91"/>
      <c r="F97" s="67"/>
      <c r="H97" s="76" t="s">
        <v>224</v>
      </c>
      <c r="I97" s="32"/>
      <c r="J97" s="62">
        <v>566.67</v>
      </c>
      <c r="K97" s="32" t="s">
        <v>82</v>
      </c>
      <c r="L97" s="32"/>
      <c r="M97" s="32"/>
      <c r="N97" s="37" t="s">
        <v>21</v>
      </c>
    </row>
    <row r="98" ht="15.75" customHeight="1">
      <c r="C98" s="85"/>
      <c r="D98" s="90"/>
      <c r="E98" s="91"/>
      <c r="F98" s="67"/>
      <c r="H98" s="76" t="s">
        <v>224</v>
      </c>
      <c r="I98" s="32"/>
      <c r="J98" s="62">
        <v>566.67</v>
      </c>
      <c r="K98" s="32" t="s">
        <v>82</v>
      </c>
      <c r="L98" s="32"/>
      <c r="M98" s="32"/>
      <c r="N98" s="37" t="s">
        <v>21</v>
      </c>
    </row>
    <row r="99" ht="15.75" customHeight="1">
      <c r="C99" s="85"/>
      <c r="D99" s="90"/>
      <c r="E99" s="91"/>
      <c r="F99" s="67"/>
      <c r="H99" s="76" t="s">
        <v>224</v>
      </c>
      <c r="I99" s="32"/>
      <c r="J99" s="62">
        <v>566.67</v>
      </c>
      <c r="K99" s="32" t="s">
        <v>82</v>
      </c>
      <c r="L99" s="32"/>
      <c r="M99" s="32"/>
      <c r="N99" s="37" t="s">
        <v>21</v>
      </c>
    </row>
    <row r="100" ht="15.75" customHeight="1">
      <c r="C100" s="85"/>
      <c r="D100" s="90"/>
      <c r="E100" s="91"/>
      <c r="F100" s="67"/>
      <c r="H100" s="76" t="s">
        <v>224</v>
      </c>
      <c r="I100" s="32"/>
      <c r="J100" s="62">
        <v>533.33</v>
      </c>
      <c r="K100" s="32" t="s">
        <v>82</v>
      </c>
      <c r="L100" s="32"/>
      <c r="M100" s="32"/>
      <c r="N100" s="37" t="s">
        <v>21</v>
      </c>
    </row>
    <row r="101" ht="15.75" customHeight="1">
      <c r="C101" s="85"/>
      <c r="D101" s="90"/>
      <c r="E101" s="91"/>
      <c r="F101" s="67"/>
      <c r="H101" s="76" t="s">
        <v>224</v>
      </c>
      <c r="I101" s="32"/>
      <c r="J101" s="62">
        <v>533.33</v>
      </c>
      <c r="K101" s="32" t="s">
        <v>82</v>
      </c>
      <c r="L101" s="32"/>
      <c r="M101" s="32"/>
      <c r="N101" s="37" t="s">
        <v>21</v>
      </c>
    </row>
    <row r="102" ht="15.75" customHeight="1">
      <c r="C102" s="85"/>
      <c r="D102" s="90"/>
      <c r="E102" s="91"/>
      <c r="F102" s="67"/>
      <c r="H102" s="76" t="s">
        <v>224</v>
      </c>
      <c r="I102" s="32"/>
      <c r="J102" s="62">
        <v>533.33</v>
      </c>
      <c r="K102" s="32" t="s">
        <v>82</v>
      </c>
      <c r="L102" s="32"/>
      <c r="M102" s="32"/>
      <c r="N102" s="37" t="s">
        <v>21</v>
      </c>
    </row>
    <row r="103" ht="15.75" customHeight="1">
      <c r="C103" s="85"/>
      <c r="D103" s="90"/>
      <c r="E103" s="91"/>
      <c r="F103" s="67"/>
      <c r="H103" s="76" t="s">
        <v>224</v>
      </c>
      <c r="I103" s="32"/>
      <c r="J103" s="62">
        <v>533.33</v>
      </c>
      <c r="K103" s="32" t="s">
        <v>82</v>
      </c>
      <c r="L103" s="32"/>
      <c r="M103" s="32"/>
      <c r="N103" s="37" t="s">
        <v>21</v>
      </c>
    </row>
    <row r="104" ht="15.75" customHeight="1">
      <c r="C104" s="85"/>
      <c r="D104" s="90"/>
      <c r="E104" s="91"/>
      <c r="F104" s="67"/>
      <c r="H104" s="76" t="s">
        <v>224</v>
      </c>
      <c r="I104" s="32"/>
      <c r="J104" s="62">
        <v>533.33</v>
      </c>
      <c r="K104" s="32" t="s">
        <v>82</v>
      </c>
      <c r="L104" s="32"/>
      <c r="M104" s="32"/>
      <c r="N104" s="37" t="s">
        <v>21</v>
      </c>
    </row>
    <row r="105" ht="15.75" customHeight="1">
      <c r="C105" s="85"/>
      <c r="D105" s="90"/>
      <c r="E105" s="91"/>
      <c r="F105" s="67"/>
      <c r="H105" s="76" t="s">
        <v>224</v>
      </c>
      <c r="I105" s="32"/>
      <c r="J105" s="62">
        <v>533.33</v>
      </c>
      <c r="K105" s="32" t="s">
        <v>82</v>
      </c>
      <c r="L105" s="32"/>
      <c r="M105" s="32"/>
      <c r="N105" s="37" t="s">
        <v>21</v>
      </c>
    </row>
    <row r="106" ht="15.75" customHeight="1">
      <c r="C106" s="85"/>
      <c r="D106" s="90"/>
      <c r="E106" s="91"/>
      <c r="F106" s="67"/>
      <c r="H106" s="76" t="s">
        <v>224</v>
      </c>
      <c r="I106" s="32"/>
      <c r="J106" s="62">
        <v>533.33</v>
      </c>
      <c r="K106" s="32" t="s">
        <v>82</v>
      </c>
      <c r="L106" s="32"/>
      <c r="M106" s="32"/>
      <c r="N106" s="37" t="s">
        <v>21</v>
      </c>
    </row>
    <row r="107" ht="15.75" customHeight="1">
      <c r="C107" s="85"/>
      <c r="D107" s="90"/>
      <c r="E107" s="91"/>
      <c r="F107" s="67"/>
      <c r="H107" s="76" t="s">
        <v>224</v>
      </c>
      <c r="I107" s="32"/>
      <c r="J107" s="62">
        <v>533.33</v>
      </c>
      <c r="K107" s="32" t="s">
        <v>82</v>
      </c>
      <c r="L107" s="32"/>
      <c r="M107" s="32"/>
      <c r="N107" s="37" t="s">
        <v>21</v>
      </c>
    </row>
    <row r="108" ht="15.75" customHeight="1">
      <c r="C108" s="85"/>
      <c r="D108" s="90"/>
      <c r="E108" s="91"/>
      <c r="F108" s="67"/>
      <c r="H108" s="76" t="s">
        <v>229</v>
      </c>
      <c r="I108" s="92" t="s">
        <v>230</v>
      </c>
      <c r="J108" s="62">
        <v>500.0</v>
      </c>
      <c r="K108" s="32" t="s">
        <v>82</v>
      </c>
      <c r="L108" s="32" t="s">
        <v>231</v>
      </c>
      <c r="M108" s="37" t="s">
        <v>97</v>
      </c>
      <c r="N108" s="32" t="s">
        <v>232</v>
      </c>
    </row>
    <row r="109" ht="15.75" customHeight="1">
      <c r="C109" s="85"/>
      <c r="D109" s="90"/>
      <c r="E109" s="91"/>
      <c r="F109" s="67"/>
      <c r="H109" s="76" t="s">
        <v>229</v>
      </c>
      <c r="I109" s="92" t="s">
        <v>230</v>
      </c>
      <c r="J109" s="62">
        <v>500.0</v>
      </c>
      <c r="K109" s="32" t="s">
        <v>82</v>
      </c>
      <c r="L109" s="32" t="s">
        <v>231</v>
      </c>
      <c r="M109" s="37" t="s">
        <v>97</v>
      </c>
      <c r="N109" s="32" t="s">
        <v>232</v>
      </c>
    </row>
    <row r="110" ht="15.75" customHeight="1">
      <c r="C110" s="85"/>
      <c r="D110" s="90"/>
      <c r="E110" s="91"/>
      <c r="F110" s="67"/>
      <c r="H110" s="76" t="s">
        <v>224</v>
      </c>
      <c r="I110" s="32"/>
      <c r="J110" s="62">
        <v>500.0</v>
      </c>
      <c r="K110" s="32" t="s">
        <v>82</v>
      </c>
      <c r="L110" s="32"/>
      <c r="M110" s="32"/>
      <c r="N110" s="37" t="s">
        <v>21</v>
      </c>
    </row>
    <row r="111" ht="15.75" customHeight="1">
      <c r="C111" s="85"/>
      <c r="D111" s="90"/>
      <c r="E111" s="91"/>
      <c r="F111" s="67"/>
      <c r="H111" s="76" t="s">
        <v>224</v>
      </c>
      <c r="I111" s="92"/>
      <c r="J111" s="62">
        <v>500.0</v>
      </c>
      <c r="K111" s="32" t="s">
        <v>82</v>
      </c>
      <c r="L111" s="32"/>
      <c r="M111" s="32"/>
      <c r="N111" s="37" t="s">
        <v>21</v>
      </c>
    </row>
    <row r="112" ht="15.75" customHeight="1">
      <c r="C112" s="85"/>
      <c r="D112" s="90"/>
      <c r="E112" s="91"/>
      <c r="F112" s="67"/>
      <c r="H112" s="76" t="s">
        <v>224</v>
      </c>
      <c r="I112" s="32"/>
      <c r="J112" s="62">
        <v>500.0</v>
      </c>
      <c r="K112" s="32" t="s">
        <v>82</v>
      </c>
      <c r="L112" s="32"/>
      <c r="M112" s="32"/>
      <c r="N112" s="37" t="s">
        <v>21</v>
      </c>
    </row>
    <row r="113" ht="15.75" customHeight="1">
      <c r="C113" s="85"/>
      <c r="D113" s="90"/>
      <c r="E113" s="91"/>
      <c r="F113" s="67"/>
      <c r="H113" s="76" t="s">
        <v>224</v>
      </c>
      <c r="I113" s="32"/>
      <c r="J113" s="62">
        <v>500.0</v>
      </c>
      <c r="K113" s="32" t="s">
        <v>82</v>
      </c>
      <c r="L113" s="32"/>
      <c r="M113" s="32"/>
      <c r="N113" s="37" t="s">
        <v>21</v>
      </c>
    </row>
    <row r="114" ht="15.75" customHeight="1">
      <c r="C114" s="85"/>
      <c r="D114" s="90"/>
      <c r="E114" s="91"/>
      <c r="F114" s="67"/>
      <c r="H114" s="76" t="s">
        <v>224</v>
      </c>
      <c r="I114" s="32"/>
      <c r="J114" s="62">
        <v>500.0</v>
      </c>
      <c r="K114" s="32" t="s">
        <v>82</v>
      </c>
      <c r="L114" s="32"/>
      <c r="M114" s="32"/>
      <c r="N114" s="37" t="s">
        <v>21</v>
      </c>
    </row>
    <row r="115" ht="15.75" customHeight="1">
      <c r="C115" s="85"/>
      <c r="D115" s="90"/>
      <c r="E115" s="91"/>
      <c r="F115" s="67"/>
      <c r="H115" s="76" t="s">
        <v>224</v>
      </c>
      <c r="I115" s="32"/>
      <c r="J115" s="62">
        <v>500.0</v>
      </c>
      <c r="K115" s="32" t="s">
        <v>82</v>
      </c>
      <c r="L115" s="32"/>
      <c r="M115" s="32"/>
      <c r="N115" s="37" t="s">
        <v>21</v>
      </c>
    </row>
    <row r="116" ht="15.75" customHeight="1">
      <c r="C116" s="85"/>
      <c r="D116" s="90"/>
      <c r="E116" s="91"/>
      <c r="F116" s="67"/>
      <c r="H116" s="76" t="s">
        <v>224</v>
      </c>
      <c r="I116" s="32"/>
      <c r="J116" s="62">
        <v>500.0</v>
      </c>
      <c r="K116" s="32" t="s">
        <v>82</v>
      </c>
      <c r="L116" s="32"/>
      <c r="M116" s="32"/>
      <c r="N116" s="37" t="s">
        <v>21</v>
      </c>
    </row>
    <row r="117" ht="15.75" customHeight="1">
      <c r="C117" s="85"/>
      <c r="D117" s="90"/>
      <c r="E117" s="91"/>
      <c r="F117" s="67"/>
      <c r="H117" s="76" t="s">
        <v>224</v>
      </c>
      <c r="I117" s="32"/>
      <c r="J117" s="62">
        <v>500.0</v>
      </c>
      <c r="K117" s="32" t="s">
        <v>82</v>
      </c>
      <c r="L117" s="32"/>
      <c r="M117" s="32"/>
      <c r="N117" s="37" t="s">
        <v>21</v>
      </c>
    </row>
    <row r="118" ht="15.75" customHeight="1">
      <c r="C118" s="85"/>
      <c r="D118" s="90"/>
      <c r="E118" s="91"/>
      <c r="F118" s="67"/>
      <c r="H118" s="76" t="s">
        <v>224</v>
      </c>
      <c r="I118" s="32"/>
      <c r="J118" s="62">
        <v>500.0</v>
      </c>
      <c r="K118" s="32" t="s">
        <v>82</v>
      </c>
      <c r="L118" s="32"/>
      <c r="M118" s="32"/>
      <c r="N118" s="37" t="s">
        <v>21</v>
      </c>
    </row>
    <row r="119" ht="15.75" customHeight="1">
      <c r="C119" s="85"/>
      <c r="D119" s="90"/>
      <c r="E119" s="91"/>
      <c r="F119" s="67"/>
      <c r="H119" s="76" t="s">
        <v>224</v>
      </c>
      <c r="I119" s="32"/>
      <c r="J119" s="62">
        <v>500.0</v>
      </c>
      <c r="K119" s="32" t="s">
        <v>82</v>
      </c>
      <c r="L119" s="32"/>
      <c r="M119" s="32"/>
      <c r="N119" s="37" t="s">
        <v>21</v>
      </c>
    </row>
    <row r="120" ht="15.75" customHeight="1">
      <c r="C120" s="85"/>
      <c r="D120" s="90"/>
      <c r="E120" s="91"/>
      <c r="F120" s="67"/>
      <c r="H120" s="76" t="s">
        <v>224</v>
      </c>
      <c r="I120" s="32"/>
      <c r="J120" s="62">
        <v>500.0</v>
      </c>
      <c r="K120" s="32" t="s">
        <v>82</v>
      </c>
      <c r="L120" s="32"/>
      <c r="M120" s="32"/>
      <c r="N120" s="37" t="s">
        <v>21</v>
      </c>
    </row>
    <row r="121" ht="15.75" customHeight="1">
      <c r="C121" s="85"/>
      <c r="D121" s="90"/>
      <c r="E121" s="91"/>
      <c r="F121" s="67"/>
      <c r="H121" s="76" t="s">
        <v>224</v>
      </c>
      <c r="I121" s="32"/>
      <c r="J121" s="62">
        <v>500.0</v>
      </c>
      <c r="K121" s="32" t="s">
        <v>82</v>
      </c>
      <c r="L121" s="32"/>
      <c r="M121" s="32"/>
      <c r="N121" s="37" t="s">
        <v>21</v>
      </c>
    </row>
    <row r="122" ht="15.75" customHeight="1">
      <c r="C122" s="85"/>
      <c r="D122" s="90"/>
      <c r="E122" s="91"/>
      <c r="F122" s="67"/>
      <c r="H122" s="76" t="s">
        <v>224</v>
      </c>
      <c r="I122" s="32"/>
      <c r="J122" s="62">
        <v>500.0</v>
      </c>
      <c r="K122" s="32" t="s">
        <v>82</v>
      </c>
      <c r="L122" s="32"/>
      <c r="M122" s="32"/>
      <c r="N122" s="37" t="s">
        <v>21</v>
      </c>
    </row>
    <row r="123" ht="15.75" customHeight="1">
      <c r="C123" s="85"/>
      <c r="D123" s="90"/>
      <c r="E123" s="91"/>
      <c r="F123" s="67"/>
      <c r="H123" s="76" t="s">
        <v>224</v>
      </c>
      <c r="I123" s="32"/>
      <c r="J123" s="62">
        <v>500.0</v>
      </c>
      <c r="K123" s="32" t="s">
        <v>82</v>
      </c>
      <c r="L123" s="32"/>
      <c r="M123" s="32"/>
      <c r="N123" s="37" t="s">
        <v>21</v>
      </c>
    </row>
    <row r="124" ht="15.75" customHeight="1">
      <c r="C124" s="85"/>
      <c r="D124" s="90"/>
      <c r="E124" s="91"/>
      <c r="F124" s="67"/>
      <c r="H124" s="76" t="s">
        <v>224</v>
      </c>
      <c r="I124" s="32"/>
      <c r="J124" s="62">
        <v>500.0</v>
      </c>
      <c r="K124" s="32" t="s">
        <v>82</v>
      </c>
      <c r="L124" s="32"/>
      <c r="M124" s="32"/>
      <c r="N124" s="37" t="s">
        <v>21</v>
      </c>
    </row>
    <row r="125" ht="15.75" customHeight="1">
      <c r="C125" s="85"/>
      <c r="D125" s="90"/>
      <c r="E125" s="91"/>
      <c r="F125" s="67"/>
      <c r="H125" s="76" t="s">
        <v>224</v>
      </c>
      <c r="I125" s="32"/>
      <c r="J125" s="62">
        <v>500.0</v>
      </c>
      <c r="K125" s="32" t="s">
        <v>82</v>
      </c>
      <c r="L125" s="32"/>
      <c r="M125" s="32"/>
      <c r="N125" s="37" t="s">
        <v>21</v>
      </c>
    </row>
    <row r="126" ht="15.75" customHeight="1">
      <c r="C126" s="85"/>
      <c r="D126" s="90"/>
      <c r="E126" s="91"/>
      <c r="F126" s="67"/>
      <c r="H126" s="76" t="s">
        <v>224</v>
      </c>
      <c r="I126" s="32"/>
      <c r="J126" s="62">
        <v>500.0</v>
      </c>
      <c r="K126" s="32" t="s">
        <v>82</v>
      </c>
      <c r="L126" s="32"/>
      <c r="M126" s="32"/>
      <c r="N126" s="37" t="s">
        <v>21</v>
      </c>
    </row>
    <row r="127" ht="15.75" customHeight="1">
      <c r="C127" s="85"/>
      <c r="D127" s="90"/>
      <c r="E127" s="91"/>
      <c r="F127" s="67"/>
      <c r="H127" s="76" t="s">
        <v>224</v>
      </c>
      <c r="I127" s="32"/>
      <c r="J127" s="62">
        <v>500.0</v>
      </c>
      <c r="K127" s="32" t="s">
        <v>82</v>
      </c>
      <c r="L127" s="32"/>
      <c r="M127" s="32"/>
      <c r="N127" s="37" t="s">
        <v>21</v>
      </c>
    </row>
    <row r="128" ht="15.75" customHeight="1">
      <c r="C128" s="85"/>
      <c r="D128" s="90"/>
      <c r="E128" s="91"/>
      <c r="F128" s="67"/>
      <c r="H128" s="76" t="s">
        <v>224</v>
      </c>
      <c r="I128" s="32"/>
      <c r="J128" s="62">
        <v>500.0</v>
      </c>
      <c r="K128" s="32" t="s">
        <v>82</v>
      </c>
      <c r="L128" s="32"/>
      <c r="M128" s="32"/>
      <c r="N128" s="37" t="s">
        <v>21</v>
      </c>
    </row>
    <row r="129" ht="15.75" customHeight="1">
      <c r="C129" s="85"/>
      <c r="D129" s="90"/>
      <c r="E129" s="91"/>
      <c r="F129" s="67"/>
      <c r="H129" s="76" t="s">
        <v>224</v>
      </c>
      <c r="I129" s="32"/>
      <c r="J129" s="62">
        <v>500.0</v>
      </c>
      <c r="K129" s="32" t="s">
        <v>82</v>
      </c>
      <c r="L129" s="32"/>
      <c r="M129" s="32"/>
      <c r="N129" s="37" t="s">
        <v>21</v>
      </c>
    </row>
    <row r="130" ht="15.75" customHeight="1">
      <c r="C130" s="85"/>
      <c r="D130" s="90"/>
      <c r="E130" s="91"/>
      <c r="F130" s="67"/>
      <c r="H130" s="76" t="s">
        <v>224</v>
      </c>
      <c r="I130" s="32"/>
      <c r="J130" s="62">
        <v>500.0</v>
      </c>
      <c r="K130" s="32" t="s">
        <v>82</v>
      </c>
      <c r="L130" s="32"/>
      <c r="M130" s="32"/>
      <c r="N130" s="37" t="s">
        <v>21</v>
      </c>
    </row>
    <row r="131" ht="15.75" customHeight="1">
      <c r="C131" s="85"/>
      <c r="D131" s="90"/>
      <c r="E131" s="91"/>
      <c r="F131" s="67"/>
      <c r="H131" s="76" t="s">
        <v>224</v>
      </c>
      <c r="I131" s="32"/>
      <c r="J131" s="62">
        <v>500.0</v>
      </c>
      <c r="K131" s="32" t="s">
        <v>82</v>
      </c>
      <c r="L131" s="32"/>
      <c r="M131" s="32"/>
      <c r="N131" s="37" t="s">
        <v>21</v>
      </c>
    </row>
    <row r="132" ht="15.75" customHeight="1">
      <c r="C132" s="85"/>
      <c r="D132" s="90"/>
      <c r="E132" s="91"/>
      <c r="F132" s="67"/>
      <c r="H132" s="76" t="s">
        <v>224</v>
      </c>
      <c r="I132" s="32"/>
      <c r="J132" s="62">
        <v>500.0</v>
      </c>
      <c r="K132" s="32" t="s">
        <v>82</v>
      </c>
      <c r="L132" s="32"/>
      <c r="M132" s="32"/>
      <c r="N132" s="37" t="s">
        <v>21</v>
      </c>
    </row>
    <row r="133" ht="15.75" customHeight="1">
      <c r="C133" s="85"/>
      <c r="D133" s="90"/>
      <c r="E133" s="91"/>
      <c r="F133" s="67"/>
      <c r="H133" s="76" t="s">
        <v>224</v>
      </c>
      <c r="I133" s="32"/>
      <c r="J133" s="62">
        <v>466.67</v>
      </c>
      <c r="K133" s="32" t="s">
        <v>82</v>
      </c>
      <c r="L133" s="32"/>
      <c r="M133" s="32"/>
      <c r="N133" s="37" t="s">
        <v>21</v>
      </c>
    </row>
    <row r="134" ht="15.75" customHeight="1">
      <c r="C134" s="85"/>
      <c r="D134" s="90"/>
      <c r="E134" s="91"/>
      <c r="F134" s="67"/>
      <c r="H134" s="76" t="s">
        <v>224</v>
      </c>
      <c r="I134" s="32"/>
      <c r="J134" s="62">
        <v>466.67</v>
      </c>
      <c r="K134" s="32" t="s">
        <v>82</v>
      </c>
      <c r="L134" s="32"/>
      <c r="M134" s="32"/>
      <c r="N134" s="37" t="s">
        <v>21</v>
      </c>
    </row>
    <row r="135" ht="15.75" customHeight="1">
      <c r="C135" s="85"/>
      <c r="D135" s="90"/>
      <c r="E135" s="91"/>
      <c r="F135" s="67"/>
      <c r="H135" s="76" t="s">
        <v>224</v>
      </c>
      <c r="I135" s="32"/>
      <c r="J135" s="62">
        <v>466.67</v>
      </c>
      <c r="K135" s="32" t="s">
        <v>82</v>
      </c>
      <c r="L135" s="32"/>
      <c r="M135" s="32"/>
      <c r="N135" s="37" t="s">
        <v>21</v>
      </c>
    </row>
    <row r="136" ht="15.75" customHeight="1">
      <c r="C136" s="85"/>
      <c r="D136" s="90"/>
      <c r="E136" s="91"/>
      <c r="F136" s="67"/>
      <c r="H136" s="32" t="s">
        <v>233</v>
      </c>
      <c r="I136" s="32" t="s">
        <v>234</v>
      </c>
      <c r="J136" s="62">
        <v>450.0</v>
      </c>
      <c r="K136" s="32" t="s">
        <v>82</v>
      </c>
      <c r="L136" s="32" t="s">
        <v>235</v>
      </c>
      <c r="M136" s="37" t="s">
        <v>97</v>
      </c>
      <c r="N136" s="37" t="s">
        <v>21</v>
      </c>
    </row>
    <row r="137" ht="15.75" customHeight="1">
      <c r="C137" s="85"/>
      <c r="D137" s="90"/>
      <c r="E137" s="91"/>
      <c r="F137" s="67"/>
      <c r="H137" s="76" t="s">
        <v>224</v>
      </c>
      <c r="I137" s="32"/>
      <c r="J137" s="62">
        <v>433.34</v>
      </c>
      <c r="K137" s="32" t="s">
        <v>82</v>
      </c>
      <c r="L137" s="32"/>
      <c r="M137" s="32"/>
      <c r="N137" s="37" t="s">
        <v>21</v>
      </c>
    </row>
    <row r="138" ht="15.75" customHeight="1">
      <c r="C138" s="85"/>
      <c r="D138" s="90"/>
      <c r="E138" s="91"/>
      <c r="F138" s="67"/>
      <c r="H138" s="76" t="s">
        <v>224</v>
      </c>
      <c r="I138" s="32"/>
      <c r="J138" s="62">
        <v>433.34</v>
      </c>
      <c r="K138" s="32" t="s">
        <v>82</v>
      </c>
      <c r="L138" s="32"/>
      <c r="M138" s="32"/>
      <c r="N138" s="37" t="s">
        <v>21</v>
      </c>
    </row>
    <row r="139" ht="15.75" customHeight="1">
      <c r="C139" s="85"/>
      <c r="D139" s="90"/>
      <c r="E139" s="91"/>
      <c r="F139" s="67"/>
      <c r="H139" s="76" t="s">
        <v>224</v>
      </c>
      <c r="I139" s="32"/>
      <c r="J139" s="62">
        <v>433.34</v>
      </c>
      <c r="K139" s="32" t="s">
        <v>82</v>
      </c>
      <c r="L139" s="32"/>
      <c r="M139" s="32"/>
      <c r="N139" s="37" t="s">
        <v>21</v>
      </c>
    </row>
    <row r="140" ht="15.75" customHeight="1">
      <c r="C140" s="85"/>
      <c r="D140" s="90"/>
      <c r="E140" s="91"/>
      <c r="F140" s="67"/>
      <c r="H140" s="76" t="s">
        <v>224</v>
      </c>
      <c r="I140" s="32"/>
      <c r="J140" s="62">
        <v>433.34</v>
      </c>
      <c r="K140" s="32" t="s">
        <v>82</v>
      </c>
      <c r="L140" s="32"/>
      <c r="M140" s="32"/>
      <c r="N140" s="37" t="s">
        <v>21</v>
      </c>
    </row>
    <row r="141" ht="15.75" customHeight="1">
      <c r="C141" s="85"/>
      <c r="D141" s="90"/>
      <c r="E141" s="91"/>
      <c r="F141" s="67"/>
      <c r="H141" s="76" t="s">
        <v>224</v>
      </c>
      <c r="I141" s="32"/>
      <c r="J141" s="62">
        <v>433.34</v>
      </c>
      <c r="K141" s="32" t="s">
        <v>82</v>
      </c>
      <c r="L141" s="32"/>
      <c r="M141" s="32"/>
      <c r="N141" s="37" t="s">
        <v>21</v>
      </c>
    </row>
    <row r="142" ht="15.75" customHeight="1">
      <c r="C142" s="85"/>
      <c r="D142" s="90"/>
      <c r="E142" s="91"/>
      <c r="F142" s="67"/>
      <c r="H142" s="76" t="s">
        <v>224</v>
      </c>
      <c r="I142" s="32"/>
      <c r="J142" s="62">
        <v>433.34</v>
      </c>
      <c r="K142" s="32" t="s">
        <v>82</v>
      </c>
      <c r="L142" s="32"/>
      <c r="M142" s="32"/>
      <c r="N142" s="37" t="s">
        <v>21</v>
      </c>
    </row>
    <row r="143" ht="15.75" customHeight="1">
      <c r="C143" s="85"/>
      <c r="D143" s="90"/>
      <c r="E143" s="91"/>
      <c r="F143" s="67"/>
      <c r="H143" s="76" t="s">
        <v>224</v>
      </c>
      <c r="I143" s="32"/>
      <c r="J143" s="62">
        <v>433.34</v>
      </c>
      <c r="K143" s="32" t="s">
        <v>82</v>
      </c>
      <c r="L143" s="32"/>
      <c r="M143" s="32"/>
      <c r="N143" s="37" t="s">
        <v>21</v>
      </c>
    </row>
    <row r="144" ht="15.75" customHeight="1">
      <c r="C144" s="85"/>
      <c r="D144" s="90"/>
      <c r="E144" s="91"/>
      <c r="F144" s="67"/>
      <c r="H144" s="76" t="s">
        <v>224</v>
      </c>
      <c r="I144" s="32"/>
      <c r="J144" s="62">
        <v>433.34</v>
      </c>
      <c r="K144" s="32" t="s">
        <v>82</v>
      </c>
      <c r="L144" s="32"/>
      <c r="M144" s="32"/>
      <c r="N144" s="37" t="s">
        <v>21</v>
      </c>
    </row>
    <row r="145" ht="15.75" customHeight="1">
      <c r="C145" s="85"/>
      <c r="D145" s="90"/>
      <c r="E145" s="91"/>
      <c r="F145" s="67"/>
      <c r="H145" s="76" t="s">
        <v>224</v>
      </c>
      <c r="I145" s="32"/>
      <c r="J145" s="62">
        <v>433.34</v>
      </c>
      <c r="K145" s="32" t="s">
        <v>82</v>
      </c>
      <c r="L145" s="32"/>
      <c r="M145" s="32"/>
      <c r="N145" s="37" t="s">
        <v>21</v>
      </c>
    </row>
    <row r="146" ht="15.75" customHeight="1">
      <c r="C146" s="85"/>
      <c r="D146" s="90"/>
      <c r="E146" s="91"/>
      <c r="F146" s="67"/>
      <c r="H146" s="76" t="s">
        <v>224</v>
      </c>
      <c r="I146" s="32"/>
      <c r="J146" s="62">
        <v>433.34</v>
      </c>
      <c r="K146" s="32" t="s">
        <v>82</v>
      </c>
      <c r="L146" s="32"/>
      <c r="M146" s="32"/>
      <c r="N146" s="37" t="s">
        <v>21</v>
      </c>
    </row>
    <row r="147" ht="15.75" customHeight="1">
      <c r="C147" s="85"/>
      <c r="D147" s="90"/>
      <c r="E147" s="91"/>
      <c r="F147" s="67"/>
      <c r="H147" s="76" t="s">
        <v>224</v>
      </c>
      <c r="I147" s="32"/>
      <c r="J147" s="62">
        <v>433.34</v>
      </c>
      <c r="K147" s="32" t="s">
        <v>82</v>
      </c>
      <c r="L147" s="32"/>
      <c r="M147" s="32"/>
      <c r="N147" s="37" t="s">
        <v>21</v>
      </c>
    </row>
    <row r="148" ht="15.75" customHeight="1">
      <c r="C148" s="85"/>
      <c r="D148" s="90"/>
      <c r="E148" s="91"/>
      <c r="F148" s="67"/>
      <c r="H148" s="76" t="s">
        <v>224</v>
      </c>
      <c r="I148" s="32"/>
      <c r="J148" s="62">
        <v>433.34</v>
      </c>
      <c r="K148" s="32" t="s">
        <v>82</v>
      </c>
      <c r="L148" s="32"/>
      <c r="M148" s="32"/>
      <c r="N148" s="37" t="s">
        <v>21</v>
      </c>
    </row>
    <row r="149" ht="15.75" customHeight="1">
      <c r="C149" s="85"/>
      <c r="D149" s="90"/>
      <c r="E149" s="91"/>
      <c r="F149" s="67"/>
      <c r="H149" s="76" t="s">
        <v>224</v>
      </c>
      <c r="I149" s="32"/>
      <c r="J149" s="62">
        <v>433.34</v>
      </c>
      <c r="K149" s="32" t="s">
        <v>82</v>
      </c>
      <c r="L149" s="32"/>
      <c r="M149" s="32"/>
      <c r="N149" s="37" t="s">
        <v>21</v>
      </c>
    </row>
    <row r="150" ht="15.75" customHeight="1">
      <c r="C150" s="85"/>
      <c r="D150" s="90"/>
      <c r="E150" s="91"/>
      <c r="F150" s="67"/>
      <c r="H150" s="76" t="s">
        <v>224</v>
      </c>
      <c r="I150" s="32"/>
      <c r="J150" s="62">
        <v>433.34</v>
      </c>
      <c r="K150" s="32" t="s">
        <v>82</v>
      </c>
      <c r="L150" s="32"/>
      <c r="M150" s="32"/>
      <c r="N150" s="37" t="s">
        <v>21</v>
      </c>
    </row>
    <row r="151" ht="15.75" customHeight="1">
      <c r="C151" s="85"/>
      <c r="D151" s="90"/>
      <c r="E151" s="91"/>
      <c r="F151" s="67"/>
      <c r="H151" s="76" t="s">
        <v>224</v>
      </c>
      <c r="I151" s="32"/>
      <c r="J151" s="62">
        <v>433.34</v>
      </c>
      <c r="K151" s="32" t="s">
        <v>82</v>
      </c>
      <c r="L151" s="32"/>
      <c r="M151" s="32"/>
      <c r="N151" s="37" t="s">
        <v>21</v>
      </c>
    </row>
    <row r="152" ht="15.75" customHeight="1">
      <c r="C152" s="85"/>
      <c r="D152" s="90"/>
      <c r="E152" s="91"/>
      <c r="F152" s="67"/>
      <c r="H152" s="76" t="s">
        <v>224</v>
      </c>
      <c r="I152" s="32"/>
      <c r="J152" s="62">
        <v>433.34</v>
      </c>
      <c r="K152" s="32" t="s">
        <v>82</v>
      </c>
      <c r="L152" s="32"/>
      <c r="M152" s="32"/>
      <c r="N152" s="37" t="s">
        <v>21</v>
      </c>
    </row>
    <row r="153" ht="15.75" customHeight="1">
      <c r="C153" s="85"/>
      <c r="D153" s="90"/>
      <c r="E153" s="91"/>
      <c r="F153" s="67"/>
      <c r="H153" s="76" t="s">
        <v>224</v>
      </c>
      <c r="I153" s="32"/>
      <c r="J153" s="62">
        <v>433.34</v>
      </c>
      <c r="K153" s="32" t="s">
        <v>82</v>
      </c>
      <c r="L153" s="32"/>
      <c r="M153" s="32"/>
      <c r="N153" s="37" t="s">
        <v>21</v>
      </c>
    </row>
    <row r="154" ht="15.75" customHeight="1">
      <c r="C154" s="85"/>
      <c r="D154" s="90"/>
      <c r="E154" s="91"/>
      <c r="F154" s="67"/>
      <c r="H154" s="76" t="s">
        <v>224</v>
      </c>
      <c r="I154" s="32"/>
      <c r="J154" s="62">
        <v>433.34</v>
      </c>
      <c r="K154" s="32" t="s">
        <v>82</v>
      </c>
      <c r="L154" s="32"/>
      <c r="M154" s="32"/>
      <c r="N154" s="37" t="s">
        <v>21</v>
      </c>
    </row>
    <row r="155" ht="15.75" customHeight="1">
      <c r="C155" s="85"/>
      <c r="D155" s="90"/>
      <c r="E155" s="91"/>
      <c r="F155" s="67"/>
      <c r="H155" s="76" t="s">
        <v>224</v>
      </c>
      <c r="I155" s="32"/>
      <c r="J155" s="62">
        <v>433.34</v>
      </c>
      <c r="K155" s="32" t="s">
        <v>82</v>
      </c>
      <c r="L155" s="32"/>
      <c r="M155" s="32"/>
      <c r="N155" s="37" t="s">
        <v>21</v>
      </c>
    </row>
    <row r="156" ht="15.75" customHeight="1">
      <c r="C156" s="85"/>
      <c r="D156" s="90"/>
      <c r="E156" s="91"/>
      <c r="F156" s="67"/>
      <c r="H156" s="76" t="s">
        <v>224</v>
      </c>
      <c r="I156" s="32"/>
      <c r="J156" s="62">
        <v>433.34</v>
      </c>
      <c r="K156" s="32" t="s">
        <v>82</v>
      </c>
      <c r="L156" s="32"/>
      <c r="M156" s="32"/>
      <c r="N156" s="37" t="s">
        <v>21</v>
      </c>
    </row>
    <row r="157" ht="15.75" customHeight="1">
      <c r="C157" s="85"/>
      <c r="D157" s="90"/>
      <c r="E157" s="91"/>
      <c r="F157" s="67"/>
      <c r="H157" s="76" t="s">
        <v>224</v>
      </c>
      <c r="I157" s="32"/>
      <c r="J157" s="62">
        <v>433.34</v>
      </c>
      <c r="K157" s="32" t="s">
        <v>82</v>
      </c>
      <c r="L157" s="32"/>
      <c r="M157" s="32"/>
      <c r="N157" s="37" t="s">
        <v>21</v>
      </c>
    </row>
    <row r="158" ht="15.75" customHeight="1">
      <c r="C158" s="85"/>
      <c r="D158" s="90"/>
      <c r="E158" s="91"/>
      <c r="F158" s="67"/>
      <c r="H158" s="76" t="s">
        <v>236</v>
      </c>
      <c r="I158" s="32" t="s">
        <v>237</v>
      </c>
      <c r="J158" s="62">
        <v>400.0</v>
      </c>
      <c r="K158" s="32" t="s">
        <v>82</v>
      </c>
      <c r="L158" s="32"/>
      <c r="M158" s="37" t="s">
        <v>97</v>
      </c>
      <c r="N158" s="37" t="s">
        <v>21</v>
      </c>
    </row>
    <row r="159" ht="15.75" customHeight="1">
      <c r="C159" s="85"/>
      <c r="D159" s="90"/>
      <c r="E159" s="91"/>
      <c r="F159" s="67"/>
      <c r="H159" s="76" t="s">
        <v>224</v>
      </c>
      <c r="I159" s="32"/>
      <c r="J159" s="62">
        <v>400.0</v>
      </c>
      <c r="K159" s="32" t="s">
        <v>82</v>
      </c>
      <c r="L159" s="32"/>
      <c r="M159" s="32"/>
      <c r="N159" s="37" t="s">
        <v>21</v>
      </c>
    </row>
    <row r="160" ht="15.75" customHeight="1">
      <c r="C160" s="85"/>
      <c r="D160" s="90"/>
      <c r="E160" s="91"/>
      <c r="F160" s="67"/>
      <c r="H160" s="76" t="s">
        <v>224</v>
      </c>
      <c r="I160" s="32"/>
      <c r="J160" s="62">
        <v>400.0</v>
      </c>
      <c r="K160" s="32" t="s">
        <v>82</v>
      </c>
      <c r="L160" s="32"/>
      <c r="M160" s="32"/>
      <c r="N160" s="37" t="s">
        <v>21</v>
      </c>
    </row>
    <row r="161" ht="15.75" customHeight="1">
      <c r="C161" s="85"/>
      <c r="D161" s="90"/>
      <c r="E161" s="91"/>
      <c r="F161" s="67"/>
      <c r="H161" s="76" t="s">
        <v>224</v>
      </c>
      <c r="I161" s="32"/>
      <c r="J161" s="62">
        <v>400.0</v>
      </c>
      <c r="K161" s="32" t="s">
        <v>82</v>
      </c>
      <c r="L161" s="32"/>
      <c r="M161" s="32"/>
      <c r="N161" s="37" t="s">
        <v>21</v>
      </c>
    </row>
    <row r="162" ht="15.75" customHeight="1">
      <c r="C162" s="85"/>
      <c r="D162" s="90"/>
      <c r="E162" s="91"/>
      <c r="F162" s="67"/>
      <c r="H162" s="76" t="s">
        <v>224</v>
      </c>
      <c r="I162" s="32"/>
      <c r="J162" s="62">
        <v>400.0</v>
      </c>
      <c r="K162" s="32" t="s">
        <v>82</v>
      </c>
      <c r="L162" s="32"/>
      <c r="M162" s="32"/>
      <c r="N162" s="37" t="s">
        <v>21</v>
      </c>
    </row>
    <row r="163" ht="15.75" customHeight="1">
      <c r="C163" s="85"/>
      <c r="D163" s="90"/>
      <c r="E163" s="91"/>
      <c r="F163" s="67"/>
      <c r="H163" s="76" t="s">
        <v>224</v>
      </c>
      <c r="I163" s="32"/>
      <c r="J163" s="62">
        <v>400.0</v>
      </c>
      <c r="K163" s="32" t="s">
        <v>82</v>
      </c>
      <c r="L163" s="32"/>
      <c r="M163" s="32"/>
      <c r="N163" s="37" t="s">
        <v>21</v>
      </c>
    </row>
    <row r="164" ht="15.75" customHeight="1">
      <c r="C164" s="85"/>
      <c r="D164" s="90"/>
      <c r="E164" s="91"/>
      <c r="F164" s="67"/>
      <c r="H164" s="76" t="s">
        <v>224</v>
      </c>
      <c r="I164" s="32"/>
      <c r="J164" s="62">
        <v>400.0</v>
      </c>
      <c r="K164" s="32" t="s">
        <v>82</v>
      </c>
      <c r="L164" s="32"/>
      <c r="M164" s="32"/>
      <c r="N164" s="37" t="s">
        <v>21</v>
      </c>
    </row>
    <row r="165" ht="15.75" customHeight="1">
      <c r="C165" s="85"/>
      <c r="D165" s="90"/>
      <c r="E165" s="91"/>
      <c r="F165" s="67"/>
      <c r="H165" s="76" t="s">
        <v>224</v>
      </c>
      <c r="I165" s="32"/>
      <c r="J165" s="62">
        <v>400.0</v>
      </c>
      <c r="K165" s="32" t="s">
        <v>82</v>
      </c>
      <c r="L165" s="32"/>
      <c r="M165" s="32"/>
      <c r="N165" s="37" t="s">
        <v>21</v>
      </c>
    </row>
    <row r="166" ht="15.75" customHeight="1">
      <c r="C166" s="85"/>
      <c r="D166" s="90"/>
      <c r="E166" s="91"/>
      <c r="F166" s="67"/>
      <c r="H166" s="76" t="s">
        <v>224</v>
      </c>
      <c r="I166" s="32"/>
      <c r="J166" s="62">
        <v>400.0</v>
      </c>
      <c r="K166" s="32" t="s">
        <v>82</v>
      </c>
      <c r="L166" s="32"/>
      <c r="M166" s="32"/>
      <c r="N166" s="37" t="s">
        <v>21</v>
      </c>
    </row>
    <row r="167" ht="15.75" customHeight="1">
      <c r="C167" s="85"/>
      <c r="D167" s="90"/>
      <c r="E167" s="91"/>
      <c r="F167" s="67"/>
      <c r="H167" s="76" t="s">
        <v>224</v>
      </c>
      <c r="I167" s="32"/>
      <c r="J167" s="62">
        <v>400.0</v>
      </c>
      <c r="K167" s="32" t="s">
        <v>82</v>
      </c>
      <c r="L167" s="32"/>
      <c r="M167" s="32"/>
      <c r="N167" s="37" t="s">
        <v>21</v>
      </c>
    </row>
    <row r="168" ht="15.75" customHeight="1">
      <c r="C168" s="85"/>
      <c r="D168" s="90"/>
      <c r="E168" s="91"/>
      <c r="F168" s="67"/>
      <c r="H168" s="76" t="s">
        <v>224</v>
      </c>
      <c r="I168" s="32"/>
      <c r="J168" s="62">
        <v>400.0</v>
      </c>
      <c r="K168" s="32" t="s">
        <v>82</v>
      </c>
      <c r="L168" s="32"/>
      <c r="M168" s="32"/>
      <c r="N168" s="37" t="s">
        <v>21</v>
      </c>
    </row>
    <row r="169" ht="15.75" customHeight="1">
      <c r="C169" s="85"/>
      <c r="D169" s="90"/>
      <c r="E169" s="91"/>
      <c r="F169" s="67"/>
      <c r="H169" s="76" t="s">
        <v>224</v>
      </c>
      <c r="I169" s="32"/>
      <c r="J169" s="62">
        <v>366.67</v>
      </c>
      <c r="K169" s="32" t="s">
        <v>82</v>
      </c>
      <c r="L169" s="32"/>
      <c r="M169" s="32"/>
      <c r="N169" s="37" t="s">
        <v>21</v>
      </c>
    </row>
    <row r="170" ht="15.75" customHeight="1">
      <c r="C170" s="85"/>
      <c r="D170" s="90"/>
      <c r="E170" s="91"/>
      <c r="F170" s="67"/>
      <c r="H170" s="76" t="s">
        <v>224</v>
      </c>
      <c r="I170" s="32"/>
      <c r="J170" s="62">
        <v>366.67</v>
      </c>
      <c r="K170" s="32" t="s">
        <v>82</v>
      </c>
      <c r="L170" s="32"/>
      <c r="M170" s="32"/>
      <c r="N170" s="37" t="s">
        <v>21</v>
      </c>
    </row>
    <row r="171" ht="15.75" customHeight="1">
      <c r="C171" s="85"/>
      <c r="D171" s="90"/>
      <c r="E171" s="91"/>
      <c r="F171" s="67"/>
      <c r="H171" s="76" t="s">
        <v>224</v>
      </c>
      <c r="I171" s="32"/>
      <c r="J171" s="62">
        <v>366.67</v>
      </c>
      <c r="K171" s="32" t="s">
        <v>82</v>
      </c>
      <c r="L171" s="32"/>
      <c r="M171" s="32"/>
      <c r="N171" s="37" t="s">
        <v>21</v>
      </c>
    </row>
    <row r="172" ht="15.75" customHeight="1">
      <c r="C172" s="85"/>
      <c r="D172" s="90"/>
      <c r="E172" s="91"/>
      <c r="F172" s="67"/>
      <c r="H172" s="76" t="s">
        <v>224</v>
      </c>
      <c r="I172" s="32"/>
      <c r="J172" s="62">
        <v>366.67</v>
      </c>
      <c r="K172" s="32" t="s">
        <v>82</v>
      </c>
      <c r="L172" s="32"/>
      <c r="M172" s="32"/>
      <c r="N172" s="37" t="s">
        <v>21</v>
      </c>
    </row>
    <row r="173" ht="15.75" customHeight="1">
      <c r="C173" s="85"/>
      <c r="D173" s="90"/>
      <c r="E173" s="91"/>
      <c r="F173" s="67"/>
      <c r="H173" s="32" t="s">
        <v>238</v>
      </c>
      <c r="I173" s="32" t="s">
        <v>239</v>
      </c>
      <c r="J173" s="62">
        <v>350.0</v>
      </c>
      <c r="K173" s="32" t="s">
        <v>95</v>
      </c>
      <c r="L173" s="32" t="s">
        <v>240</v>
      </c>
      <c r="M173" s="37" t="s">
        <v>97</v>
      </c>
      <c r="N173" s="37" t="s">
        <v>21</v>
      </c>
    </row>
    <row r="174" ht="15.75" customHeight="1">
      <c r="C174" s="85"/>
      <c r="D174" s="90"/>
      <c r="E174" s="91"/>
      <c r="F174" s="67"/>
      <c r="H174" s="76" t="s">
        <v>241</v>
      </c>
      <c r="I174" s="32" t="s">
        <v>242</v>
      </c>
      <c r="J174" s="62">
        <v>300.0</v>
      </c>
      <c r="K174" s="32" t="s">
        <v>95</v>
      </c>
      <c r="L174" s="32" t="s">
        <v>243</v>
      </c>
      <c r="M174" s="37" t="s">
        <v>97</v>
      </c>
      <c r="N174" s="37" t="s">
        <v>21</v>
      </c>
    </row>
    <row r="175" ht="15.75" customHeight="1">
      <c r="C175" s="85"/>
      <c r="D175" s="90"/>
      <c r="E175" s="91"/>
      <c r="F175" s="67"/>
      <c r="H175" s="76" t="s">
        <v>244</v>
      </c>
      <c r="I175" s="32" t="s">
        <v>245</v>
      </c>
      <c r="J175" s="62">
        <v>288.0</v>
      </c>
      <c r="K175" s="32" t="s">
        <v>95</v>
      </c>
      <c r="L175" s="32" t="s">
        <v>243</v>
      </c>
      <c r="M175" s="37" t="s">
        <v>97</v>
      </c>
      <c r="N175" s="37" t="s">
        <v>21</v>
      </c>
    </row>
    <row r="176" ht="15.75" customHeight="1">
      <c r="C176" s="85"/>
      <c r="D176" s="90"/>
      <c r="E176" s="91"/>
      <c r="F176" s="67"/>
      <c r="H176" s="76" t="s">
        <v>224</v>
      </c>
      <c r="I176" s="32"/>
      <c r="J176" s="62">
        <v>266.67</v>
      </c>
      <c r="K176" s="32" t="s">
        <v>82</v>
      </c>
      <c r="L176" s="32"/>
      <c r="M176" s="32"/>
      <c r="N176" s="37" t="s">
        <v>21</v>
      </c>
    </row>
    <row r="177" ht="15.75" customHeight="1">
      <c r="C177" s="85"/>
      <c r="D177" s="90"/>
      <c r="E177" s="91"/>
      <c r="F177" s="67"/>
      <c r="H177" s="76" t="s">
        <v>224</v>
      </c>
      <c r="I177" s="32"/>
      <c r="J177" s="62">
        <v>200.0</v>
      </c>
      <c r="K177" s="32" t="s">
        <v>82</v>
      </c>
      <c r="L177" s="32"/>
      <c r="M177" s="32"/>
      <c r="N177" s="37" t="s">
        <v>21</v>
      </c>
    </row>
    <row r="178" ht="39.75" customHeight="1">
      <c r="C178" s="85"/>
      <c r="D178" s="90"/>
      <c r="E178" s="91"/>
      <c r="F178" s="67"/>
      <c r="H178" s="76" t="s">
        <v>224</v>
      </c>
      <c r="I178" s="32"/>
      <c r="J178" s="62">
        <v>200.0</v>
      </c>
      <c r="K178" s="32" t="s">
        <v>82</v>
      </c>
      <c r="L178" s="32"/>
      <c r="M178" s="32"/>
      <c r="N178" s="37" t="s">
        <v>21</v>
      </c>
    </row>
    <row r="179" ht="15.75" customHeight="1">
      <c r="C179" s="85"/>
      <c r="D179" s="90"/>
      <c r="E179" s="91"/>
      <c r="F179" s="67"/>
      <c r="H179" s="93"/>
      <c r="I179" s="94"/>
      <c r="J179" s="95"/>
      <c r="K179" s="96"/>
      <c r="L179" s="97"/>
      <c r="M179" s="98"/>
      <c r="N179" s="99"/>
    </row>
    <row r="180" ht="15.75" customHeight="1">
      <c r="C180" s="85"/>
      <c r="D180" s="90"/>
      <c r="E180" s="91"/>
      <c r="F180" s="67"/>
      <c r="H180" s="93"/>
      <c r="I180" s="100"/>
      <c r="J180" s="95"/>
      <c r="K180" s="101"/>
      <c r="L180" s="102"/>
      <c r="M180" s="103"/>
      <c r="N180" s="104"/>
    </row>
    <row r="181" ht="15.75" customHeight="1">
      <c r="C181" s="85"/>
      <c r="D181" s="90"/>
      <c r="E181" s="91"/>
      <c r="F181" s="67"/>
      <c r="H181" s="93"/>
      <c r="I181" s="100"/>
      <c r="J181" s="95"/>
      <c r="K181" s="101"/>
      <c r="L181" s="102"/>
      <c r="M181" s="103"/>
      <c r="N181" s="104"/>
    </row>
    <row r="182" ht="15.75" customHeight="1">
      <c r="C182" s="85"/>
      <c r="D182" s="90"/>
      <c r="E182" s="91"/>
      <c r="F182" s="67"/>
      <c r="H182" s="93"/>
      <c r="I182" s="100"/>
      <c r="J182" s="95"/>
      <c r="K182" s="101"/>
      <c r="L182" s="102"/>
      <c r="M182" s="103"/>
      <c r="N182" s="104"/>
    </row>
    <row r="183" ht="15.75" customHeight="1">
      <c r="C183" s="85"/>
      <c r="D183" s="90"/>
      <c r="E183" s="91"/>
      <c r="F183" s="67"/>
      <c r="H183" s="93"/>
      <c r="I183" s="100"/>
      <c r="J183" s="95"/>
      <c r="K183" s="101"/>
      <c r="L183" s="102"/>
      <c r="M183" s="103"/>
      <c r="N183" s="104"/>
    </row>
    <row r="184" ht="15.75" customHeight="1">
      <c r="C184" s="85"/>
      <c r="D184" s="90"/>
      <c r="E184" s="91"/>
      <c r="F184" s="67"/>
      <c r="H184" s="93"/>
      <c r="I184" s="100"/>
      <c r="J184" s="95"/>
      <c r="K184" s="101"/>
      <c r="L184" s="102"/>
      <c r="M184" s="103"/>
      <c r="N184" s="104"/>
    </row>
    <row r="185" ht="15.75" customHeight="1">
      <c r="C185" s="85"/>
      <c r="D185" s="90"/>
      <c r="E185" s="91"/>
      <c r="F185" s="67"/>
      <c r="H185" s="93"/>
      <c r="I185" s="100"/>
      <c r="J185" s="95"/>
      <c r="K185" s="101"/>
      <c r="L185" s="102"/>
      <c r="M185" s="103"/>
      <c r="N185" s="104"/>
    </row>
    <row r="186" ht="15.75" customHeight="1">
      <c r="C186" s="85"/>
      <c r="D186" s="90"/>
      <c r="E186" s="91"/>
      <c r="F186" s="67"/>
      <c r="H186" s="93"/>
      <c r="I186" s="100"/>
      <c r="J186" s="95"/>
      <c r="K186" s="101"/>
      <c r="L186" s="102"/>
      <c r="M186" s="103"/>
      <c r="N186" s="104"/>
    </row>
    <row r="187" ht="15.75" customHeight="1">
      <c r="C187" s="85"/>
      <c r="D187" s="90"/>
      <c r="E187" s="91"/>
      <c r="F187" s="67"/>
      <c r="H187" s="93"/>
      <c r="I187" s="100"/>
      <c r="J187" s="95"/>
      <c r="K187" s="101"/>
      <c r="L187" s="102"/>
      <c r="M187" s="103"/>
      <c r="N187" s="104"/>
    </row>
    <row r="188" ht="15.75" customHeight="1">
      <c r="C188" s="85"/>
      <c r="D188" s="90"/>
      <c r="E188" s="91"/>
      <c r="F188" s="67"/>
      <c r="H188" s="93"/>
      <c r="I188" s="100"/>
      <c r="J188" s="65"/>
      <c r="K188" s="101"/>
      <c r="L188" s="102"/>
      <c r="M188" s="103"/>
      <c r="N188" s="104"/>
    </row>
    <row r="189" ht="15.75" customHeight="1">
      <c r="C189" s="85"/>
      <c r="D189" s="90"/>
      <c r="E189" s="91"/>
      <c r="F189" s="67"/>
      <c r="H189" s="93"/>
      <c r="I189" s="100"/>
      <c r="J189" s="65"/>
      <c r="K189" s="101"/>
      <c r="L189" s="102"/>
      <c r="M189" s="103"/>
      <c r="N189" s="104"/>
    </row>
    <row r="190" ht="15.75" customHeight="1">
      <c r="C190" s="85"/>
      <c r="D190" s="90"/>
      <c r="E190" s="91"/>
      <c r="F190" s="67"/>
      <c r="H190" s="93"/>
      <c r="I190" s="100"/>
      <c r="J190" s="65"/>
      <c r="K190" s="101"/>
      <c r="L190" s="102"/>
      <c r="M190" s="103"/>
      <c r="N190" s="104"/>
    </row>
    <row r="191" ht="15.75" customHeight="1">
      <c r="C191" s="85"/>
      <c r="D191" s="90"/>
      <c r="E191" s="91"/>
      <c r="F191" s="67"/>
      <c r="H191" s="93"/>
      <c r="I191" s="100"/>
      <c r="J191" s="65"/>
      <c r="K191" s="101"/>
      <c r="L191" s="102"/>
      <c r="M191" s="103"/>
      <c r="N191" s="104"/>
    </row>
    <row r="192" ht="15.75" customHeight="1">
      <c r="C192" s="85"/>
      <c r="D192" s="90"/>
      <c r="E192" s="91"/>
      <c r="F192" s="67"/>
      <c r="H192" s="93"/>
      <c r="I192" s="100"/>
      <c r="J192" s="65"/>
      <c r="K192" s="101"/>
      <c r="L192" s="102"/>
      <c r="M192" s="103"/>
      <c r="N192" s="104"/>
    </row>
    <row r="193" ht="15.75" customHeight="1">
      <c r="C193" s="85"/>
      <c r="D193" s="90"/>
      <c r="E193" s="91"/>
      <c r="F193" s="67"/>
      <c r="H193" s="93"/>
      <c r="I193" s="100"/>
      <c r="J193" s="65"/>
      <c r="K193" s="101"/>
      <c r="L193" s="102"/>
      <c r="M193" s="103"/>
      <c r="N193" s="104"/>
    </row>
    <row r="194" ht="15.75" customHeight="1">
      <c r="C194" s="85"/>
      <c r="D194" s="90"/>
      <c r="E194" s="91"/>
      <c r="F194" s="67"/>
      <c r="H194" s="93"/>
      <c r="I194" s="100"/>
      <c r="J194" s="65"/>
      <c r="K194" s="101"/>
      <c r="L194" s="102"/>
      <c r="M194" s="103"/>
      <c r="N194" s="104"/>
    </row>
    <row r="195" ht="15.75" customHeight="1">
      <c r="C195" s="85"/>
      <c r="D195" s="90"/>
      <c r="E195" s="91"/>
      <c r="F195" s="67"/>
      <c r="H195" s="93"/>
      <c r="I195" s="100"/>
      <c r="J195" s="65"/>
      <c r="K195" s="101"/>
      <c r="L195" s="102"/>
      <c r="M195" s="103"/>
      <c r="N195" s="104"/>
    </row>
    <row r="196" ht="15.75" customHeight="1">
      <c r="C196" s="85"/>
      <c r="D196" s="90"/>
      <c r="E196" s="91"/>
      <c r="F196" s="67"/>
      <c r="H196" s="93"/>
      <c r="I196" s="100"/>
      <c r="J196" s="65"/>
      <c r="K196" s="101"/>
      <c r="L196" s="102"/>
      <c r="M196" s="103"/>
      <c r="N196" s="104"/>
    </row>
    <row r="197" ht="15.75" customHeight="1">
      <c r="C197" s="85"/>
      <c r="D197" s="90"/>
      <c r="E197" s="91"/>
      <c r="F197" s="67"/>
      <c r="H197" s="93"/>
      <c r="I197" s="100"/>
      <c r="J197" s="65"/>
      <c r="K197" s="101"/>
      <c r="L197" s="102"/>
      <c r="M197" s="103"/>
      <c r="N197" s="104"/>
    </row>
    <row r="198" ht="15.75" customHeight="1">
      <c r="C198" s="85"/>
      <c r="D198" s="90"/>
      <c r="E198" s="91"/>
      <c r="F198" s="67"/>
      <c r="H198" s="93"/>
      <c r="I198" s="100"/>
      <c r="J198" s="65"/>
      <c r="K198" s="101"/>
      <c r="L198" s="102"/>
      <c r="M198" s="103"/>
      <c r="N198" s="104"/>
    </row>
    <row r="199" ht="15.75" customHeight="1">
      <c r="C199" s="85"/>
      <c r="D199" s="90"/>
      <c r="E199" s="91"/>
      <c r="F199" s="67"/>
      <c r="H199" s="93"/>
      <c r="I199" s="100"/>
      <c r="J199" s="65"/>
      <c r="K199" s="101"/>
      <c r="L199" s="102"/>
      <c r="M199" s="103"/>
      <c r="N199" s="104"/>
    </row>
    <row r="200" ht="15.75" customHeight="1">
      <c r="C200" s="85"/>
      <c r="D200" s="90"/>
      <c r="E200" s="91"/>
      <c r="F200" s="67"/>
      <c r="H200" s="93"/>
      <c r="I200" s="100"/>
      <c r="J200" s="65"/>
      <c r="K200" s="101"/>
      <c r="L200" s="102"/>
      <c r="M200" s="103"/>
      <c r="N200" s="104"/>
    </row>
    <row r="201" ht="15.75" customHeight="1">
      <c r="C201" s="85"/>
      <c r="D201" s="90"/>
      <c r="E201" s="91"/>
      <c r="F201" s="67"/>
      <c r="H201" s="93"/>
      <c r="I201" s="100"/>
      <c r="J201" s="65"/>
      <c r="K201" s="101"/>
      <c r="L201" s="102"/>
      <c r="M201" s="103"/>
      <c r="N201" s="104"/>
    </row>
    <row r="202" ht="15.75" customHeight="1">
      <c r="C202" s="85"/>
      <c r="D202" s="90"/>
      <c r="E202" s="91"/>
      <c r="F202" s="67"/>
      <c r="H202" s="93"/>
      <c r="I202" s="100"/>
      <c r="J202" s="65"/>
      <c r="K202" s="101"/>
      <c r="L202" s="102"/>
      <c r="M202" s="103"/>
      <c r="N202" s="104"/>
    </row>
    <row r="203" ht="15.75" customHeight="1">
      <c r="C203" s="85"/>
      <c r="D203" s="90"/>
      <c r="E203" s="91"/>
      <c r="F203" s="67"/>
      <c r="H203" s="93"/>
      <c r="I203" s="100"/>
      <c r="J203" s="65"/>
      <c r="K203" s="101"/>
      <c r="L203" s="102"/>
      <c r="M203" s="103"/>
      <c r="N203" s="104"/>
    </row>
    <row r="204" ht="15.75" customHeight="1">
      <c r="C204" s="85"/>
      <c r="D204" s="90"/>
      <c r="E204" s="91"/>
      <c r="F204" s="67"/>
      <c r="H204" s="93"/>
      <c r="I204" s="100"/>
      <c r="J204" s="65"/>
      <c r="K204" s="101"/>
      <c r="L204" s="102"/>
      <c r="M204" s="103"/>
      <c r="N204" s="104"/>
    </row>
    <row r="205" ht="15.75" customHeight="1">
      <c r="C205" s="85"/>
      <c r="D205" s="90"/>
      <c r="E205" s="91"/>
      <c r="F205" s="67"/>
      <c r="H205" s="93"/>
      <c r="I205" s="100"/>
      <c r="J205" s="65"/>
      <c r="K205" s="101"/>
      <c r="L205" s="102"/>
      <c r="M205" s="103"/>
      <c r="N205" s="104"/>
    </row>
    <row r="206" ht="15.75" customHeight="1">
      <c r="C206" s="85"/>
      <c r="D206" s="90"/>
      <c r="E206" s="91"/>
      <c r="F206" s="67"/>
      <c r="H206" s="93"/>
      <c r="I206" s="100"/>
      <c r="J206" s="65"/>
      <c r="K206" s="101"/>
      <c r="L206" s="102"/>
      <c r="M206" s="103"/>
      <c r="N206" s="104"/>
    </row>
    <row r="207" ht="15.75" customHeight="1">
      <c r="C207" s="85"/>
      <c r="D207" s="90"/>
      <c r="E207" s="91"/>
      <c r="F207" s="67"/>
      <c r="H207" s="93"/>
      <c r="I207" s="100"/>
      <c r="J207" s="65"/>
      <c r="K207" s="101"/>
      <c r="L207" s="102"/>
      <c r="M207" s="103"/>
      <c r="N207" s="104"/>
    </row>
    <row r="208" ht="15.75" customHeight="1">
      <c r="C208" s="85"/>
      <c r="D208" s="90"/>
      <c r="E208" s="91"/>
      <c r="F208" s="67"/>
      <c r="H208" s="93"/>
      <c r="I208" s="100"/>
      <c r="J208" s="65"/>
      <c r="K208" s="101"/>
      <c r="L208" s="102"/>
      <c r="M208" s="103"/>
      <c r="N208" s="104"/>
    </row>
    <row r="209" ht="15.75" customHeight="1">
      <c r="C209" s="85"/>
      <c r="D209" s="90"/>
      <c r="E209" s="91"/>
      <c r="F209" s="67"/>
      <c r="H209" s="93"/>
      <c r="I209" s="100"/>
      <c r="J209" s="65"/>
      <c r="K209" s="101"/>
      <c r="L209" s="102"/>
      <c r="M209" s="103"/>
      <c r="N209" s="104"/>
    </row>
    <row r="210" ht="15.75" customHeight="1">
      <c r="C210" s="85"/>
      <c r="D210" s="90"/>
      <c r="E210" s="91"/>
      <c r="F210" s="67"/>
      <c r="H210" s="93"/>
      <c r="I210" s="100"/>
      <c r="J210" s="65"/>
      <c r="K210" s="101"/>
      <c r="L210" s="102"/>
      <c r="M210" s="103"/>
      <c r="N210" s="104"/>
    </row>
    <row r="211" ht="15.75" customHeight="1">
      <c r="C211" s="85"/>
      <c r="D211" s="90"/>
      <c r="E211" s="91"/>
      <c r="F211" s="67"/>
      <c r="H211" s="93"/>
      <c r="I211" s="100"/>
      <c r="J211" s="65"/>
      <c r="K211" s="101"/>
      <c r="L211" s="102"/>
      <c r="M211" s="103"/>
      <c r="N211" s="104"/>
    </row>
    <row r="212" ht="15.75" customHeight="1">
      <c r="C212" s="85"/>
      <c r="D212" s="90"/>
      <c r="E212" s="91"/>
      <c r="F212" s="67"/>
      <c r="H212" s="93"/>
      <c r="I212" s="100"/>
      <c r="J212" s="65"/>
      <c r="K212" s="101"/>
      <c r="L212" s="102"/>
      <c r="M212" s="103"/>
      <c r="N212" s="104"/>
    </row>
    <row r="213" ht="15.75" customHeight="1">
      <c r="C213" s="85"/>
      <c r="D213" s="90"/>
      <c r="E213" s="90"/>
      <c r="F213" s="67"/>
      <c r="H213" s="93"/>
      <c r="I213" s="100"/>
      <c r="J213" s="105"/>
      <c r="K213" s="106"/>
      <c r="L213" s="107"/>
      <c r="M213" s="103"/>
      <c r="N213" s="104"/>
    </row>
    <row r="214" ht="15.75" customHeight="1">
      <c r="C214" s="85"/>
      <c r="D214" s="90"/>
      <c r="E214" s="90"/>
      <c r="F214" s="67"/>
      <c r="H214" s="93"/>
      <c r="I214" s="100"/>
      <c r="J214" s="105"/>
      <c r="K214" s="106"/>
      <c r="L214" s="107"/>
      <c r="M214" s="103"/>
      <c r="N214" s="104"/>
    </row>
    <row r="215" ht="15.75" customHeight="1">
      <c r="C215" s="85"/>
      <c r="D215" s="90"/>
      <c r="E215" s="90"/>
      <c r="F215" s="67"/>
      <c r="M215" s="108"/>
      <c r="N215" s="108"/>
    </row>
    <row r="216" ht="15.75" customHeight="1">
      <c r="C216" s="85"/>
      <c r="D216" s="90"/>
      <c r="E216" s="90"/>
      <c r="F216" s="67"/>
      <c r="M216" s="108"/>
      <c r="N216" s="108"/>
    </row>
    <row r="217" ht="15.75" customHeight="1">
      <c r="C217" s="85"/>
      <c r="D217" s="90"/>
      <c r="E217" s="90"/>
      <c r="F217" s="67"/>
      <c r="M217" s="108"/>
      <c r="N217" s="108"/>
    </row>
    <row r="218" ht="15.75" customHeight="1">
      <c r="C218" s="85"/>
      <c r="D218" s="90"/>
      <c r="E218" s="90"/>
      <c r="F218" s="67"/>
      <c r="M218" s="108"/>
      <c r="N218" s="108"/>
    </row>
    <row r="219" ht="15.75" customHeight="1">
      <c r="M219" s="108"/>
      <c r="N219" s="108"/>
    </row>
    <row r="220" ht="15.75" customHeight="1">
      <c r="M220" s="108"/>
      <c r="N220" s="108"/>
    </row>
    <row r="221" ht="15.75" customHeight="1">
      <c r="M221" s="108"/>
      <c r="N221" s="108"/>
    </row>
    <row r="222" ht="15.75" customHeight="1">
      <c r="M222" s="108"/>
      <c r="N222" s="108"/>
    </row>
    <row r="223" ht="15.75" customHeight="1">
      <c r="M223" s="108"/>
      <c r="N223" s="108"/>
    </row>
    <row r="224" ht="15.75" customHeight="1">
      <c r="M224" s="108"/>
      <c r="N224" s="108"/>
    </row>
    <row r="225" ht="15.75" customHeight="1">
      <c r="M225" s="108"/>
      <c r="N225" s="108"/>
    </row>
    <row r="226" ht="15.75" customHeight="1">
      <c r="M226" s="108"/>
      <c r="N226" s="108"/>
    </row>
    <row r="227" ht="15.75" customHeight="1">
      <c r="M227" s="108"/>
      <c r="N227" s="108"/>
    </row>
    <row r="228" ht="15.75" customHeight="1">
      <c r="M228" s="108"/>
      <c r="N228" s="108"/>
    </row>
    <row r="229" ht="15.75" customHeight="1">
      <c r="M229" s="108"/>
      <c r="N229" s="108"/>
    </row>
    <row r="230" ht="15.75" customHeight="1">
      <c r="M230" s="108"/>
      <c r="N230" s="108"/>
    </row>
    <row r="231" ht="15.75" customHeight="1">
      <c r="M231" s="108"/>
      <c r="N231" s="108"/>
    </row>
    <row r="232" ht="15.75" customHeight="1">
      <c r="M232" s="108"/>
      <c r="N232" s="108"/>
    </row>
    <row r="233" ht="15.75" customHeight="1">
      <c r="M233" s="108"/>
      <c r="N233" s="108"/>
    </row>
    <row r="234" ht="15.75" customHeight="1">
      <c r="M234" s="108"/>
      <c r="N234" s="108"/>
    </row>
    <row r="235" ht="15.75" customHeight="1">
      <c r="M235" s="108"/>
      <c r="N235" s="108"/>
    </row>
    <row r="236" ht="15.75" customHeight="1">
      <c r="M236" s="108"/>
      <c r="N236" s="108"/>
    </row>
    <row r="237" ht="15.75" customHeight="1">
      <c r="M237" s="108"/>
      <c r="N237" s="108"/>
    </row>
    <row r="238" ht="15.75" customHeight="1">
      <c r="M238" s="108"/>
      <c r="N238" s="108"/>
    </row>
    <row r="239" ht="15.75" customHeight="1">
      <c r="M239" s="108"/>
      <c r="N239" s="108"/>
    </row>
    <row r="240" ht="15.75" customHeight="1">
      <c r="M240" s="108"/>
      <c r="N240" s="108"/>
    </row>
    <row r="241" ht="15.75" customHeight="1">
      <c r="M241" s="108"/>
      <c r="N241" s="108"/>
    </row>
    <row r="242" ht="15.75" customHeight="1">
      <c r="M242" s="108"/>
      <c r="N242" s="108"/>
    </row>
    <row r="243" ht="15.75" customHeight="1">
      <c r="M243" s="108"/>
      <c r="N243" s="108"/>
    </row>
    <row r="244" ht="15.75" customHeight="1">
      <c r="M244" s="108"/>
      <c r="N244" s="108"/>
    </row>
    <row r="245" ht="15.75" customHeight="1">
      <c r="M245" s="108"/>
      <c r="N245" s="108"/>
    </row>
    <row r="246" ht="15.75" customHeight="1">
      <c r="M246" s="108"/>
      <c r="N246" s="108"/>
    </row>
    <row r="247" ht="15.75" customHeight="1">
      <c r="M247" s="108"/>
      <c r="N247" s="108"/>
    </row>
    <row r="248" ht="15.75" customHeight="1">
      <c r="M248" s="108"/>
      <c r="N248" s="108"/>
    </row>
    <row r="249" ht="15.75" customHeight="1">
      <c r="M249" s="108"/>
      <c r="N249" s="108"/>
    </row>
    <row r="250" ht="15.75" customHeight="1">
      <c r="M250" s="108"/>
      <c r="N250" s="108"/>
    </row>
    <row r="251" ht="15.75" customHeight="1">
      <c r="M251" s="108"/>
      <c r="N251" s="108"/>
    </row>
    <row r="252" ht="15.75" customHeight="1">
      <c r="M252" s="108"/>
      <c r="N252" s="108"/>
    </row>
    <row r="253" ht="15.75" customHeight="1">
      <c r="M253" s="108"/>
      <c r="N253" s="108"/>
    </row>
    <row r="254" ht="15.75" customHeight="1">
      <c r="M254" s="108"/>
      <c r="N254" s="108"/>
    </row>
    <row r="255" ht="15.75" customHeight="1">
      <c r="M255" s="108"/>
      <c r="N255" s="108"/>
    </row>
    <row r="256" ht="15.75" customHeight="1">
      <c r="M256" s="108"/>
      <c r="N256" s="108"/>
    </row>
    <row r="257" ht="15.75" customHeight="1">
      <c r="M257" s="108"/>
      <c r="N257" s="108"/>
    </row>
    <row r="258" ht="15.75" customHeight="1">
      <c r="M258" s="108"/>
      <c r="N258" s="108"/>
    </row>
    <row r="259" ht="15.75" customHeight="1">
      <c r="M259" s="108"/>
      <c r="N259" s="108"/>
    </row>
    <row r="260" ht="15.75" customHeight="1">
      <c r="M260" s="108"/>
      <c r="N260" s="108"/>
    </row>
    <row r="261" ht="15.75" customHeight="1">
      <c r="M261" s="108"/>
      <c r="N261" s="108"/>
    </row>
    <row r="262" ht="15.75" customHeight="1">
      <c r="M262" s="108"/>
      <c r="N262" s="108"/>
    </row>
    <row r="263" ht="15.75" customHeight="1">
      <c r="M263" s="108"/>
      <c r="N263" s="108"/>
    </row>
    <row r="264" ht="15.75" customHeight="1">
      <c r="M264" s="108"/>
      <c r="N264" s="108"/>
    </row>
    <row r="265" ht="15.75" customHeight="1">
      <c r="M265" s="108"/>
      <c r="N265" s="108"/>
    </row>
    <row r="266" ht="15.75" customHeight="1">
      <c r="M266" s="108"/>
      <c r="N266" s="108"/>
    </row>
    <row r="267" ht="15.75" customHeight="1">
      <c r="M267" s="108"/>
      <c r="N267" s="108"/>
    </row>
    <row r="268" ht="15.75" customHeight="1">
      <c r="M268" s="108"/>
      <c r="N268" s="108"/>
    </row>
    <row r="269" ht="15.75" customHeight="1">
      <c r="M269" s="108"/>
      <c r="N269" s="108"/>
    </row>
    <row r="270" ht="15.75" customHeight="1">
      <c r="M270" s="108"/>
      <c r="N270" s="108"/>
    </row>
    <row r="271" ht="15.75" customHeight="1">
      <c r="M271" s="108"/>
      <c r="N271" s="108"/>
    </row>
    <row r="272" ht="15.75" customHeight="1">
      <c r="M272" s="108"/>
      <c r="N272" s="108"/>
    </row>
    <row r="273" ht="15.75" customHeight="1">
      <c r="M273" s="108"/>
      <c r="N273" s="108"/>
    </row>
    <row r="274" ht="15.75" customHeight="1">
      <c r="M274" s="108"/>
      <c r="N274" s="108"/>
    </row>
    <row r="275" ht="15.75" customHeight="1">
      <c r="M275" s="108"/>
      <c r="N275" s="108"/>
    </row>
    <row r="276" ht="15.75" customHeight="1">
      <c r="M276" s="108"/>
      <c r="N276" s="108"/>
    </row>
    <row r="277" ht="15.75" customHeight="1">
      <c r="M277" s="108"/>
      <c r="N277" s="108"/>
    </row>
    <row r="278" ht="15.75" customHeight="1">
      <c r="M278" s="108"/>
      <c r="N278" s="108"/>
    </row>
    <row r="279" ht="15.75" customHeight="1">
      <c r="M279" s="108"/>
      <c r="N279" s="108"/>
    </row>
    <row r="280" ht="15.75" customHeight="1">
      <c r="M280" s="108"/>
      <c r="N280" s="108"/>
    </row>
    <row r="281" ht="15.75" customHeight="1">
      <c r="M281" s="108"/>
      <c r="N281" s="108"/>
    </row>
    <row r="282" ht="15.75" customHeight="1">
      <c r="M282" s="108"/>
      <c r="N282" s="108"/>
    </row>
    <row r="283" ht="15.75" customHeight="1">
      <c r="M283" s="108"/>
      <c r="N283" s="108"/>
    </row>
    <row r="284" ht="15.75" customHeight="1">
      <c r="M284" s="108"/>
      <c r="N284" s="108"/>
    </row>
    <row r="285" ht="15.75" customHeight="1">
      <c r="M285" s="108"/>
      <c r="N285" s="108"/>
    </row>
    <row r="286" ht="15.75" customHeight="1">
      <c r="M286" s="108"/>
      <c r="N286" s="108"/>
    </row>
    <row r="287" ht="15.75" customHeight="1">
      <c r="M287" s="108"/>
      <c r="N287" s="108"/>
    </row>
    <row r="288" ht="15.75" customHeight="1">
      <c r="M288" s="108"/>
      <c r="N288" s="108"/>
    </row>
    <row r="289" ht="15.75" customHeight="1">
      <c r="M289" s="108"/>
      <c r="N289" s="108"/>
    </row>
    <row r="290" ht="15.75" customHeight="1">
      <c r="M290" s="108"/>
      <c r="N290" s="108"/>
    </row>
    <row r="291" ht="15.75" customHeight="1">
      <c r="M291" s="108"/>
      <c r="N291" s="108"/>
    </row>
    <row r="292" ht="15.75" customHeight="1">
      <c r="M292" s="108"/>
      <c r="N292" s="108"/>
    </row>
    <row r="293" ht="15.75" customHeight="1">
      <c r="M293" s="108"/>
      <c r="N293" s="108"/>
    </row>
    <row r="294" ht="15.75" customHeight="1">
      <c r="M294" s="108"/>
      <c r="N294" s="108"/>
    </row>
    <row r="295" ht="15.75" customHeight="1">
      <c r="M295" s="108"/>
      <c r="N295" s="108"/>
    </row>
    <row r="296" ht="15.75" customHeight="1">
      <c r="M296" s="108"/>
      <c r="N296" s="108"/>
    </row>
    <row r="297" ht="15.75" customHeight="1">
      <c r="M297" s="108"/>
      <c r="N297" s="108"/>
    </row>
    <row r="298" ht="15.75" customHeight="1">
      <c r="M298" s="108"/>
      <c r="N298" s="108"/>
    </row>
    <row r="299" ht="15.75" customHeight="1">
      <c r="M299" s="108"/>
      <c r="N299" s="108"/>
    </row>
    <row r="300" ht="15.75" customHeight="1">
      <c r="M300" s="108"/>
      <c r="N300" s="108"/>
    </row>
    <row r="301" ht="15.75" customHeight="1">
      <c r="M301" s="108"/>
      <c r="N301" s="108"/>
    </row>
    <row r="302" ht="15.75" customHeight="1">
      <c r="M302" s="108"/>
      <c r="N302" s="108"/>
    </row>
    <row r="303" ht="15.75" customHeight="1">
      <c r="M303" s="108"/>
      <c r="N303" s="108"/>
    </row>
    <row r="304" ht="15.75" customHeight="1">
      <c r="M304" s="108"/>
      <c r="N304" s="108"/>
    </row>
    <row r="305" ht="15.75" customHeight="1">
      <c r="M305" s="108"/>
      <c r="N305" s="108"/>
    </row>
    <row r="306" ht="15.75" customHeight="1">
      <c r="M306" s="108"/>
      <c r="N306" s="108"/>
    </row>
    <row r="307" ht="15.75" customHeight="1">
      <c r="M307" s="108"/>
      <c r="N307" s="108"/>
    </row>
    <row r="308" ht="15.75" customHeight="1">
      <c r="M308" s="108"/>
      <c r="N308" s="108"/>
    </row>
    <row r="309" ht="15.75" customHeight="1">
      <c r="M309" s="108"/>
      <c r="N309" s="108"/>
    </row>
    <row r="310" ht="15.75" customHeight="1">
      <c r="M310" s="108"/>
      <c r="N310" s="108"/>
    </row>
    <row r="311" ht="15.75" customHeight="1">
      <c r="M311" s="108"/>
      <c r="N311" s="108"/>
    </row>
    <row r="312" ht="15.75" customHeight="1">
      <c r="M312" s="108"/>
      <c r="N312" s="108"/>
    </row>
    <row r="313" ht="15.75" customHeight="1">
      <c r="M313" s="108"/>
      <c r="N313" s="108"/>
    </row>
    <row r="314" ht="15.75" customHeight="1">
      <c r="M314" s="108"/>
      <c r="N314" s="108"/>
    </row>
    <row r="315" ht="15.75" customHeight="1">
      <c r="M315" s="108"/>
      <c r="N315" s="108"/>
    </row>
    <row r="316" ht="15.75" customHeight="1">
      <c r="M316" s="108"/>
      <c r="N316" s="108"/>
    </row>
    <row r="317" ht="15.75" customHeight="1">
      <c r="M317" s="108"/>
      <c r="N317" s="108"/>
    </row>
    <row r="318" ht="15.75" customHeight="1">
      <c r="M318" s="108"/>
      <c r="N318" s="108"/>
    </row>
    <row r="319" ht="15.75" customHeight="1">
      <c r="M319" s="108"/>
      <c r="N319" s="108"/>
    </row>
    <row r="320" ht="15.75" customHeight="1">
      <c r="M320" s="108"/>
      <c r="N320" s="108"/>
    </row>
    <row r="321" ht="15.75" customHeight="1">
      <c r="M321" s="108"/>
      <c r="N321" s="108"/>
    </row>
    <row r="322" ht="15.75" customHeight="1">
      <c r="M322" s="108"/>
      <c r="N322" s="108"/>
    </row>
    <row r="323" ht="15.75" customHeight="1">
      <c r="M323" s="108"/>
      <c r="N323" s="108"/>
    </row>
    <row r="324" ht="15.75" customHeight="1">
      <c r="M324" s="108"/>
      <c r="N324" s="108"/>
    </row>
    <row r="325" ht="15.75" customHeight="1">
      <c r="M325" s="108"/>
      <c r="N325" s="108"/>
    </row>
    <row r="326" ht="15.75" customHeight="1">
      <c r="M326" s="108"/>
      <c r="N326" s="108"/>
    </row>
    <row r="327" ht="15.75" customHeight="1">
      <c r="M327" s="108"/>
      <c r="N327" s="108"/>
    </row>
    <row r="328" ht="15.75" customHeight="1">
      <c r="M328" s="108"/>
      <c r="N328" s="108"/>
    </row>
    <row r="329" ht="15.75" customHeight="1">
      <c r="M329" s="108"/>
      <c r="N329" s="108"/>
    </row>
    <row r="330" ht="15.75" customHeight="1">
      <c r="M330" s="108"/>
      <c r="N330" s="108"/>
    </row>
    <row r="331" ht="15.75" customHeight="1">
      <c r="M331" s="108"/>
      <c r="N331" s="108"/>
    </row>
    <row r="332" ht="15.75" customHeight="1">
      <c r="M332" s="108"/>
      <c r="N332" s="108"/>
    </row>
    <row r="333" ht="15.75" customHeight="1">
      <c r="M333" s="108"/>
      <c r="N333" s="108"/>
    </row>
    <row r="334" ht="15.75" customHeight="1">
      <c r="M334" s="108"/>
      <c r="N334" s="108"/>
    </row>
    <row r="335" ht="15.75" customHeight="1">
      <c r="M335" s="108"/>
      <c r="N335" s="108"/>
    </row>
    <row r="336" ht="15.75" customHeight="1">
      <c r="M336" s="108"/>
      <c r="N336" s="108"/>
    </row>
    <row r="337" ht="15.75" customHeight="1">
      <c r="M337" s="108"/>
      <c r="N337" s="108"/>
    </row>
    <row r="338" ht="15.75" customHeight="1">
      <c r="M338" s="108"/>
      <c r="N338" s="108"/>
    </row>
    <row r="339" ht="15.75" customHeight="1">
      <c r="M339" s="108"/>
      <c r="N339" s="108"/>
    </row>
    <row r="340" ht="15.75" customHeight="1">
      <c r="M340" s="108"/>
      <c r="N340" s="108"/>
    </row>
    <row r="341" ht="15.75" customHeight="1">
      <c r="M341" s="108"/>
      <c r="N341" s="108"/>
    </row>
    <row r="342" ht="15.75" customHeight="1">
      <c r="M342" s="108"/>
      <c r="N342" s="108"/>
    </row>
    <row r="343" ht="15.75" customHeight="1">
      <c r="M343" s="108"/>
      <c r="N343" s="108"/>
    </row>
    <row r="344" ht="15.75" customHeight="1">
      <c r="M344" s="108"/>
      <c r="N344" s="108"/>
    </row>
    <row r="345" ht="15.75" customHeight="1">
      <c r="M345" s="108"/>
      <c r="N345" s="108"/>
    </row>
    <row r="346" ht="15.75" customHeight="1">
      <c r="M346" s="108"/>
      <c r="N346" s="108"/>
    </row>
    <row r="347" ht="15.75" customHeight="1">
      <c r="M347" s="108"/>
      <c r="N347" s="108"/>
    </row>
    <row r="348" ht="15.75" customHeight="1">
      <c r="M348" s="108"/>
      <c r="N348" s="108"/>
    </row>
    <row r="349" ht="15.75" customHeight="1">
      <c r="M349" s="108"/>
      <c r="N349" s="108"/>
    </row>
    <row r="350" ht="15.75" customHeight="1">
      <c r="M350" s="108"/>
      <c r="N350" s="108"/>
    </row>
    <row r="351" ht="15.75" customHeight="1">
      <c r="M351" s="108"/>
      <c r="N351" s="108"/>
    </row>
    <row r="352" ht="15.75" customHeight="1">
      <c r="M352" s="108"/>
      <c r="N352" s="108"/>
    </row>
    <row r="353" ht="15.75" customHeight="1">
      <c r="M353" s="108"/>
      <c r="N353" s="108"/>
    </row>
    <row r="354" ht="15.75" customHeight="1">
      <c r="M354" s="108"/>
      <c r="N354" s="108"/>
    </row>
    <row r="355" ht="15.75" customHeight="1">
      <c r="M355" s="108"/>
      <c r="N355" s="108"/>
    </row>
    <row r="356" ht="15.75" customHeight="1">
      <c r="M356" s="108"/>
      <c r="N356" s="108"/>
    </row>
    <row r="357" ht="15.75" customHeight="1">
      <c r="M357" s="108"/>
      <c r="N357" s="108"/>
    </row>
    <row r="358" ht="15.75" customHeight="1">
      <c r="M358" s="108"/>
      <c r="N358" s="108"/>
    </row>
    <row r="359" ht="15.75" customHeight="1">
      <c r="M359" s="108"/>
      <c r="N359" s="108"/>
    </row>
    <row r="360" ht="15.75" customHeight="1">
      <c r="M360" s="108"/>
      <c r="N360" s="108"/>
    </row>
    <row r="361" ht="15.75" customHeight="1">
      <c r="M361" s="108"/>
      <c r="N361" s="108"/>
    </row>
    <row r="362" ht="15.75" customHeight="1">
      <c r="M362" s="108"/>
      <c r="N362" s="108"/>
    </row>
    <row r="363" ht="15.75" customHeight="1">
      <c r="M363" s="108"/>
      <c r="N363" s="108"/>
    </row>
    <row r="364" ht="15.75" customHeight="1">
      <c r="M364" s="108"/>
      <c r="N364" s="108"/>
    </row>
    <row r="365" ht="15.75" customHeight="1">
      <c r="M365" s="108"/>
      <c r="N365" s="108"/>
    </row>
    <row r="366" ht="15.75" customHeight="1">
      <c r="M366" s="108"/>
      <c r="N366" s="108"/>
    </row>
    <row r="367" ht="15.75" customHeight="1">
      <c r="M367" s="108"/>
      <c r="N367" s="108"/>
    </row>
    <row r="368" ht="15.75" customHeight="1">
      <c r="M368" s="108"/>
      <c r="N368" s="108"/>
    </row>
    <row r="369" ht="15.75" customHeight="1">
      <c r="M369" s="108"/>
      <c r="N369" s="108"/>
    </row>
    <row r="370" ht="15.75" customHeight="1">
      <c r="M370" s="108"/>
      <c r="N370" s="108"/>
    </row>
    <row r="371" ht="15.75" customHeight="1">
      <c r="M371" s="108"/>
      <c r="N371" s="108"/>
    </row>
    <row r="372" ht="15.75" customHeight="1">
      <c r="M372" s="108"/>
      <c r="N372" s="108"/>
    </row>
    <row r="373" ht="15.75" customHeight="1">
      <c r="M373" s="108"/>
      <c r="N373" s="108"/>
    </row>
    <row r="374" ht="15.75" customHeight="1">
      <c r="M374" s="108"/>
      <c r="N374" s="108"/>
    </row>
    <row r="375" ht="15.75" customHeight="1">
      <c r="M375" s="108"/>
      <c r="N375" s="108"/>
    </row>
    <row r="376" ht="15.75" customHeight="1">
      <c r="M376" s="108"/>
      <c r="N376" s="108"/>
    </row>
    <row r="377" ht="15.75" customHeight="1">
      <c r="M377" s="108"/>
      <c r="N377" s="108"/>
    </row>
    <row r="378" ht="15.75" customHeight="1">
      <c r="M378" s="108"/>
      <c r="N378" s="108"/>
    </row>
    <row r="379" ht="15.75" customHeight="1">
      <c r="M379" s="108"/>
      <c r="N379" s="108"/>
    </row>
    <row r="380" ht="15.75" customHeight="1">
      <c r="M380" s="108"/>
      <c r="N380" s="108"/>
    </row>
    <row r="381" ht="15.75" customHeight="1">
      <c r="M381" s="108"/>
      <c r="N381" s="108"/>
    </row>
    <row r="382" ht="15.75" customHeight="1">
      <c r="M382" s="108"/>
      <c r="N382" s="108"/>
    </row>
    <row r="383" ht="15.75" customHeight="1">
      <c r="M383" s="108"/>
      <c r="N383" s="108"/>
    </row>
    <row r="384" ht="15.75" customHeight="1">
      <c r="M384" s="108"/>
      <c r="N384" s="108"/>
    </row>
    <row r="385" ht="15.75" customHeight="1">
      <c r="M385" s="108"/>
      <c r="N385" s="108"/>
    </row>
    <row r="386" ht="15.75" customHeight="1">
      <c r="M386" s="108"/>
      <c r="N386" s="108"/>
    </row>
    <row r="387" ht="15.75" customHeight="1">
      <c r="M387" s="108"/>
      <c r="N387" s="108"/>
    </row>
    <row r="388" ht="15.75" customHeight="1">
      <c r="M388" s="108"/>
      <c r="N388" s="108"/>
    </row>
    <row r="389" ht="15.75" customHeight="1">
      <c r="M389" s="108"/>
      <c r="N389" s="108"/>
    </row>
    <row r="390" ht="15.75" customHeight="1">
      <c r="M390" s="108"/>
      <c r="N390" s="108"/>
    </row>
    <row r="391" ht="15.75" customHeight="1">
      <c r="M391" s="108"/>
      <c r="N391" s="108"/>
    </row>
    <row r="392" ht="15.75" customHeight="1">
      <c r="M392" s="108"/>
      <c r="N392" s="108"/>
    </row>
    <row r="393" ht="15.75" customHeight="1">
      <c r="M393" s="108"/>
      <c r="N393" s="108"/>
    </row>
    <row r="394" ht="15.75" customHeight="1">
      <c r="M394" s="108"/>
      <c r="N394" s="108"/>
    </row>
    <row r="395" ht="15.75" customHeight="1">
      <c r="M395" s="108"/>
      <c r="N395" s="108"/>
    </row>
    <row r="396" ht="15.75" customHeight="1">
      <c r="M396" s="108"/>
      <c r="N396" s="108"/>
    </row>
    <row r="397" ht="15.75" customHeight="1">
      <c r="M397" s="108"/>
      <c r="N397" s="108"/>
    </row>
    <row r="398" ht="15.75" customHeight="1">
      <c r="M398" s="108"/>
      <c r="N398" s="108"/>
    </row>
    <row r="399" ht="15.75" customHeight="1">
      <c r="M399" s="108"/>
      <c r="N399" s="108"/>
    </row>
    <row r="400" ht="15.75" customHeight="1">
      <c r="M400" s="108"/>
      <c r="N400" s="108"/>
    </row>
    <row r="401" ht="15.75" customHeight="1">
      <c r="M401" s="108"/>
      <c r="N401" s="108"/>
    </row>
    <row r="402" ht="15.75" customHeight="1">
      <c r="M402" s="108"/>
      <c r="N402" s="108"/>
    </row>
    <row r="403" ht="15.75" customHeight="1">
      <c r="M403" s="108"/>
      <c r="N403" s="108"/>
    </row>
    <row r="404" ht="15.75" customHeight="1">
      <c r="M404" s="108"/>
      <c r="N404" s="108"/>
    </row>
    <row r="405" ht="15.75" customHeight="1">
      <c r="M405" s="108"/>
      <c r="N405" s="108"/>
    </row>
    <row r="406" ht="15.75" customHeight="1">
      <c r="M406" s="108"/>
      <c r="N406" s="108"/>
    </row>
    <row r="407" ht="15.75" customHeight="1">
      <c r="M407" s="108"/>
      <c r="N407" s="108"/>
    </row>
    <row r="408" ht="15.75" customHeight="1">
      <c r="M408" s="108"/>
      <c r="N408" s="108"/>
    </row>
    <row r="409" ht="15.75" customHeight="1">
      <c r="M409" s="108"/>
      <c r="N409" s="108"/>
    </row>
    <row r="410" ht="15.75" customHeight="1">
      <c r="M410" s="108"/>
      <c r="N410" s="108"/>
    </row>
    <row r="411" ht="15.75" customHeight="1">
      <c r="M411" s="108"/>
      <c r="N411" s="108"/>
    </row>
    <row r="412" ht="15.75" customHeight="1">
      <c r="M412" s="108"/>
      <c r="N412" s="108"/>
    </row>
    <row r="413" ht="15.75" customHeight="1">
      <c r="M413" s="108"/>
      <c r="N413" s="108"/>
    </row>
    <row r="414" ht="15.75" customHeight="1">
      <c r="M414" s="108"/>
      <c r="N414" s="108"/>
    </row>
    <row r="415" ht="15.75" customHeight="1">
      <c r="M415" s="108"/>
      <c r="N415" s="108"/>
    </row>
    <row r="416" ht="15.75" customHeight="1">
      <c r="M416" s="108"/>
      <c r="N416" s="108"/>
    </row>
    <row r="417" ht="15.75" customHeight="1">
      <c r="M417" s="108"/>
      <c r="N417" s="108"/>
    </row>
    <row r="418" ht="15.75" customHeight="1">
      <c r="M418" s="108"/>
      <c r="N418" s="108"/>
    </row>
    <row r="419" ht="15.75" customHeight="1">
      <c r="M419" s="108"/>
      <c r="N419" s="108"/>
    </row>
    <row r="420" ht="15.75" customHeight="1">
      <c r="M420" s="108"/>
      <c r="N420" s="108"/>
    </row>
    <row r="421" ht="15.75" customHeight="1">
      <c r="M421" s="108"/>
      <c r="N421" s="108"/>
    </row>
    <row r="422" ht="15.75" customHeight="1">
      <c r="M422" s="108"/>
      <c r="N422" s="108"/>
    </row>
    <row r="423" ht="15.75" customHeight="1">
      <c r="M423" s="108"/>
      <c r="N423" s="108"/>
    </row>
    <row r="424" ht="15.75" customHeight="1">
      <c r="M424" s="108"/>
      <c r="N424" s="108"/>
    </row>
    <row r="425" ht="15.75" customHeight="1">
      <c r="M425" s="108"/>
      <c r="N425" s="108"/>
    </row>
    <row r="426" ht="15.75" customHeight="1">
      <c r="M426" s="108"/>
      <c r="N426" s="108"/>
    </row>
    <row r="427" ht="15.75" customHeight="1">
      <c r="M427" s="108"/>
      <c r="N427" s="108"/>
    </row>
    <row r="428" ht="15.75" customHeight="1">
      <c r="M428" s="108"/>
      <c r="N428" s="108"/>
    </row>
    <row r="429" ht="15.75" customHeight="1">
      <c r="M429" s="108"/>
      <c r="N429" s="108"/>
    </row>
    <row r="430" ht="15.75" customHeight="1">
      <c r="M430" s="108"/>
      <c r="N430" s="108"/>
    </row>
    <row r="431" ht="15.75" customHeight="1">
      <c r="M431" s="108"/>
      <c r="N431" s="108"/>
    </row>
    <row r="432" ht="15.75" customHeight="1">
      <c r="M432" s="108"/>
      <c r="N432" s="108"/>
    </row>
    <row r="433" ht="15.75" customHeight="1">
      <c r="M433" s="108"/>
      <c r="N433" s="108"/>
    </row>
    <row r="434" ht="15.75" customHeight="1">
      <c r="M434" s="108"/>
      <c r="N434" s="108"/>
    </row>
    <row r="435" ht="15.75" customHeight="1">
      <c r="M435" s="108"/>
      <c r="N435" s="108"/>
    </row>
    <row r="436" ht="15.75" customHeight="1">
      <c r="M436" s="108"/>
      <c r="N436" s="108"/>
    </row>
    <row r="437" ht="15.75" customHeight="1">
      <c r="M437" s="108"/>
      <c r="N437" s="108"/>
    </row>
    <row r="438" ht="15.75" customHeight="1">
      <c r="M438" s="108"/>
      <c r="N438" s="108"/>
    </row>
    <row r="439" ht="15.75" customHeight="1">
      <c r="M439" s="108"/>
      <c r="N439" s="108"/>
    </row>
    <row r="440" ht="15.75" customHeight="1">
      <c r="M440" s="108"/>
      <c r="N440" s="108"/>
    </row>
    <row r="441" ht="15.75" customHeight="1">
      <c r="M441" s="108"/>
      <c r="N441" s="108"/>
    </row>
    <row r="442" ht="15.75" customHeight="1">
      <c r="M442" s="108"/>
      <c r="N442" s="108"/>
    </row>
    <row r="443" ht="15.75" customHeight="1">
      <c r="M443" s="108"/>
      <c r="N443" s="108"/>
    </row>
    <row r="444" ht="15.75" customHeight="1">
      <c r="M444" s="108"/>
      <c r="N444" s="108"/>
    </row>
    <row r="445" ht="15.75" customHeight="1">
      <c r="M445" s="108"/>
      <c r="N445" s="108"/>
    </row>
    <row r="446" ht="15.75" customHeight="1">
      <c r="M446" s="108"/>
      <c r="N446" s="108"/>
    </row>
    <row r="447" ht="15.75" customHeight="1">
      <c r="M447" s="108"/>
      <c r="N447" s="108"/>
    </row>
    <row r="448" ht="15.75" customHeight="1">
      <c r="M448" s="108"/>
      <c r="N448" s="108"/>
    </row>
    <row r="449" ht="15.75" customHeight="1">
      <c r="M449" s="108"/>
      <c r="N449" s="108"/>
    </row>
    <row r="450" ht="15.75" customHeight="1">
      <c r="M450" s="108"/>
      <c r="N450" s="108"/>
    </row>
    <row r="451" ht="15.75" customHeight="1">
      <c r="M451" s="108"/>
      <c r="N451" s="108"/>
    </row>
    <row r="452" ht="15.75" customHeight="1">
      <c r="M452" s="108"/>
      <c r="N452" s="108"/>
    </row>
    <row r="453" ht="15.75" customHeight="1">
      <c r="M453" s="108"/>
      <c r="N453" s="108"/>
    </row>
    <row r="454" ht="15.75" customHeight="1">
      <c r="M454" s="108"/>
      <c r="N454" s="108"/>
    </row>
    <row r="455" ht="15.75" customHeight="1">
      <c r="M455" s="108"/>
      <c r="N455" s="108"/>
    </row>
    <row r="456" ht="15.75" customHeight="1">
      <c r="M456" s="108"/>
      <c r="N456" s="108"/>
    </row>
    <row r="457" ht="15.75" customHeight="1">
      <c r="M457" s="108"/>
      <c r="N457" s="108"/>
    </row>
    <row r="458" ht="15.75" customHeight="1">
      <c r="M458" s="108"/>
      <c r="N458" s="108"/>
    </row>
    <row r="459" ht="15.75" customHeight="1">
      <c r="M459" s="108"/>
      <c r="N459" s="108"/>
    </row>
    <row r="460" ht="15.75" customHeight="1">
      <c r="M460" s="108"/>
      <c r="N460" s="108"/>
    </row>
    <row r="461" ht="15.75" customHeight="1">
      <c r="M461" s="108"/>
      <c r="N461" s="108"/>
    </row>
    <row r="462" ht="15.75" customHeight="1">
      <c r="M462" s="108"/>
      <c r="N462" s="108"/>
    </row>
    <row r="463" ht="15.75" customHeight="1">
      <c r="M463" s="108"/>
      <c r="N463" s="108"/>
    </row>
    <row r="464" ht="15.75" customHeight="1">
      <c r="M464" s="108"/>
      <c r="N464" s="108"/>
    </row>
    <row r="465" ht="15.75" customHeight="1">
      <c r="M465" s="108"/>
      <c r="N465" s="108"/>
    </row>
    <row r="466" ht="15.75" customHeight="1">
      <c r="M466" s="108"/>
      <c r="N466" s="108"/>
    </row>
    <row r="467" ht="15.75" customHeight="1">
      <c r="M467" s="108"/>
      <c r="N467" s="108"/>
    </row>
    <row r="468" ht="15.75" customHeight="1">
      <c r="M468" s="108"/>
      <c r="N468" s="108"/>
    </row>
    <row r="469" ht="15.75" customHeight="1">
      <c r="M469" s="108"/>
      <c r="N469" s="108"/>
    </row>
    <row r="470" ht="15.75" customHeight="1">
      <c r="M470" s="108"/>
      <c r="N470" s="108"/>
    </row>
    <row r="471" ht="15.75" customHeight="1">
      <c r="M471" s="108"/>
      <c r="N471" s="108"/>
    </row>
    <row r="472" ht="15.75" customHeight="1">
      <c r="M472" s="108"/>
      <c r="N472" s="108"/>
    </row>
    <row r="473" ht="15.75" customHeight="1">
      <c r="M473" s="108"/>
      <c r="N473" s="108"/>
    </row>
    <row r="474" ht="15.75" customHeight="1">
      <c r="M474" s="108"/>
      <c r="N474" s="108"/>
    </row>
    <row r="475" ht="15.75" customHeight="1">
      <c r="M475" s="108"/>
      <c r="N475" s="108"/>
    </row>
    <row r="476" ht="15.75" customHeight="1">
      <c r="M476" s="108"/>
      <c r="N476" s="108"/>
    </row>
    <row r="477" ht="15.75" customHeight="1">
      <c r="M477" s="108"/>
      <c r="N477" s="108"/>
    </row>
    <row r="478" ht="15.75" customHeight="1">
      <c r="M478" s="108"/>
      <c r="N478" s="108"/>
    </row>
    <row r="479" ht="15.75" customHeight="1">
      <c r="M479" s="108"/>
      <c r="N479" s="108"/>
    </row>
    <row r="480" ht="15.75" customHeight="1">
      <c r="M480" s="108"/>
      <c r="N480" s="108"/>
    </row>
    <row r="481" ht="15.75" customHeight="1">
      <c r="M481" s="108"/>
      <c r="N481" s="108"/>
    </row>
    <row r="482" ht="15.75" customHeight="1">
      <c r="M482" s="108"/>
      <c r="N482" s="108"/>
    </row>
    <row r="483" ht="15.75" customHeight="1">
      <c r="M483" s="108"/>
      <c r="N483" s="108"/>
    </row>
    <row r="484" ht="15.75" customHeight="1">
      <c r="M484" s="108"/>
      <c r="N484" s="108"/>
    </row>
    <row r="485" ht="15.75" customHeight="1">
      <c r="M485" s="108"/>
      <c r="N485" s="108"/>
    </row>
    <row r="486" ht="15.75" customHeight="1">
      <c r="M486" s="108"/>
      <c r="N486" s="108"/>
    </row>
    <row r="487" ht="15.75" customHeight="1">
      <c r="M487" s="108"/>
      <c r="N487" s="108"/>
    </row>
    <row r="488" ht="15.75" customHeight="1">
      <c r="M488" s="108"/>
      <c r="N488" s="108"/>
    </row>
    <row r="489" ht="15.75" customHeight="1">
      <c r="M489" s="108"/>
      <c r="N489" s="108"/>
    </row>
    <row r="490" ht="15.75" customHeight="1">
      <c r="M490" s="108"/>
      <c r="N490" s="108"/>
    </row>
    <row r="491" ht="15.75" customHeight="1">
      <c r="M491" s="108"/>
      <c r="N491" s="108"/>
    </row>
    <row r="492" ht="15.75" customHeight="1">
      <c r="M492" s="108"/>
      <c r="N492" s="108"/>
    </row>
    <row r="493" ht="15.75" customHeight="1">
      <c r="M493" s="108"/>
      <c r="N493" s="108"/>
    </row>
    <row r="494" ht="15.75" customHeight="1">
      <c r="M494" s="108"/>
      <c r="N494" s="108"/>
    </row>
    <row r="495" ht="15.75" customHeight="1">
      <c r="M495" s="108"/>
      <c r="N495" s="108"/>
    </row>
    <row r="496" ht="15.75" customHeight="1">
      <c r="M496" s="108"/>
      <c r="N496" s="108"/>
    </row>
    <row r="497" ht="15.75" customHeight="1">
      <c r="M497" s="108"/>
      <c r="N497" s="108"/>
    </row>
    <row r="498" ht="15.75" customHeight="1">
      <c r="M498" s="108"/>
      <c r="N498" s="108"/>
    </row>
    <row r="499" ht="15.75" customHeight="1">
      <c r="M499" s="108"/>
      <c r="N499" s="108"/>
    </row>
    <row r="500" ht="15.75" customHeight="1">
      <c r="M500" s="108"/>
      <c r="N500" s="108"/>
    </row>
    <row r="501" ht="15.75" customHeight="1">
      <c r="M501" s="108"/>
      <c r="N501" s="108"/>
    </row>
    <row r="502" ht="15.75" customHeight="1">
      <c r="M502" s="108"/>
      <c r="N502" s="108"/>
    </row>
    <row r="503" ht="15.75" customHeight="1">
      <c r="M503" s="108"/>
      <c r="N503" s="108"/>
    </row>
    <row r="504" ht="15.75" customHeight="1">
      <c r="M504" s="108"/>
      <c r="N504" s="108"/>
    </row>
    <row r="505" ht="15.75" customHeight="1">
      <c r="M505" s="108"/>
      <c r="N505" s="108"/>
    </row>
    <row r="506" ht="15.75" customHeight="1">
      <c r="M506" s="108"/>
      <c r="N506" s="108"/>
    </row>
    <row r="507" ht="15.75" customHeight="1">
      <c r="M507" s="108"/>
      <c r="N507" s="108"/>
    </row>
    <row r="508" ht="15.75" customHeight="1">
      <c r="M508" s="108"/>
      <c r="N508" s="108"/>
    </row>
    <row r="509" ht="15.75" customHeight="1">
      <c r="M509" s="108"/>
      <c r="N509" s="108"/>
    </row>
    <row r="510" ht="15.75" customHeight="1">
      <c r="M510" s="108"/>
      <c r="N510" s="108"/>
    </row>
    <row r="511" ht="15.75" customHeight="1">
      <c r="M511" s="108"/>
      <c r="N511" s="108"/>
    </row>
    <row r="512" ht="15.75" customHeight="1">
      <c r="M512" s="108"/>
      <c r="N512" s="108"/>
    </row>
    <row r="513" ht="15.75" customHeight="1">
      <c r="M513" s="108"/>
      <c r="N513" s="108"/>
    </row>
    <row r="514" ht="15.75" customHeight="1">
      <c r="M514" s="108"/>
      <c r="N514" s="108"/>
    </row>
    <row r="515" ht="15.75" customHeight="1">
      <c r="M515" s="108"/>
      <c r="N515" s="108"/>
    </row>
    <row r="516" ht="15.75" customHeight="1">
      <c r="M516" s="108"/>
      <c r="N516" s="108"/>
    </row>
    <row r="517" ht="15.75" customHeight="1">
      <c r="M517" s="108"/>
      <c r="N517" s="108"/>
    </row>
    <row r="518" ht="15.75" customHeight="1">
      <c r="M518" s="108"/>
      <c r="N518" s="108"/>
    </row>
    <row r="519" ht="15.75" customHeight="1">
      <c r="M519" s="108"/>
      <c r="N519" s="108"/>
    </row>
    <row r="520" ht="15.75" customHeight="1">
      <c r="M520" s="108"/>
      <c r="N520" s="108"/>
    </row>
    <row r="521" ht="15.75" customHeight="1">
      <c r="M521" s="108"/>
      <c r="N521" s="108"/>
    </row>
    <row r="522" ht="15.75" customHeight="1">
      <c r="M522" s="108"/>
      <c r="N522" s="108"/>
    </row>
    <row r="523" ht="15.75" customHeight="1">
      <c r="M523" s="108"/>
      <c r="N523" s="108"/>
    </row>
    <row r="524" ht="15.75" customHeight="1">
      <c r="M524" s="108"/>
      <c r="N524" s="108"/>
    </row>
    <row r="525" ht="15.75" customHeight="1">
      <c r="M525" s="108"/>
      <c r="N525" s="108"/>
    </row>
    <row r="526" ht="15.75" customHeight="1">
      <c r="M526" s="108"/>
      <c r="N526" s="108"/>
    </row>
    <row r="527" ht="15.75" customHeight="1">
      <c r="M527" s="108"/>
      <c r="N527" s="108"/>
    </row>
    <row r="528" ht="15.75" customHeight="1">
      <c r="M528" s="108"/>
      <c r="N528" s="108"/>
    </row>
    <row r="529" ht="15.75" customHeight="1">
      <c r="M529" s="108"/>
      <c r="N529" s="108"/>
    </row>
    <row r="530" ht="15.75" customHeight="1">
      <c r="M530" s="108"/>
      <c r="N530" s="108"/>
    </row>
    <row r="531" ht="15.75" customHeight="1">
      <c r="M531" s="108"/>
      <c r="N531" s="108"/>
    </row>
    <row r="532" ht="15.75" customHeight="1">
      <c r="M532" s="108"/>
      <c r="N532" s="108"/>
    </row>
    <row r="533" ht="15.75" customHeight="1">
      <c r="M533" s="108"/>
      <c r="N533" s="108"/>
    </row>
    <row r="534" ht="15.75" customHeight="1">
      <c r="M534" s="108"/>
      <c r="N534" s="108"/>
    </row>
    <row r="535" ht="15.75" customHeight="1">
      <c r="M535" s="108"/>
      <c r="N535" s="108"/>
    </row>
    <row r="536" ht="15.75" customHeight="1">
      <c r="M536" s="108"/>
      <c r="N536" s="108"/>
    </row>
    <row r="537" ht="15.75" customHeight="1">
      <c r="M537" s="108"/>
      <c r="N537" s="108"/>
    </row>
    <row r="538" ht="15.75" customHeight="1">
      <c r="M538" s="108"/>
      <c r="N538" s="108"/>
    </row>
    <row r="539" ht="15.75" customHeight="1">
      <c r="M539" s="108"/>
      <c r="N539" s="108"/>
    </row>
    <row r="540" ht="15.75" customHeight="1">
      <c r="M540" s="108"/>
      <c r="N540" s="108"/>
    </row>
    <row r="541" ht="15.75" customHeight="1">
      <c r="M541" s="108"/>
      <c r="N541" s="108"/>
    </row>
    <row r="542" ht="15.75" customHeight="1">
      <c r="M542" s="108"/>
      <c r="N542" s="108"/>
    </row>
    <row r="543" ht="15.75" customHeight="1">
      <c r="M543" s="108"/>
      <c r="N543" s="108"/>
    </row>
    <row r="544" ht="15.75" customHeight="1">
      <c r="M544" s="108"/>
      <c r="N544" s="108"/>
    </row>
    <row r="545" ht="15.75" customHeight="1">
      <c r="M545" s="108"/>
      <c r="N545" s="108"/>
    </row>
    <row r="546" ht="15.75" customHeight="1">
      <c r="M546" s="108"/>
      <c r="N546" s="108"/>
    </row>
    <row r="547" ht="15.75" customHeight="1">
      <c r="M547" s="108"/>
      <c r="N547" s="108"/>
    </row>
    <row r="548" ht="15.75" customHeight="1">
      <c r="M548" s="108"/>
      <c r="N548" s="108"/>
    </row>
    <row r="549" ht="15.75" customHeight="1">
      <c r="M549" s="108"/>
      <c r="N549" s="108"/>
    </row>
    <row r="550" ht="15.75" customHeight="1">
      <c r="M550" s="108"/>
      <c r="N550" s="108"/>
    </row>
    <row r="551" ht="15.75" customHeight="1">
      <c r="M551" s="108"/>
      <c r="N551" s="108"/>
    </row>
    <row r="552" ht="15.75" customHeight="1">
      <c r="M552" s="108"/>
      <c r="N552" s="108"/>
    </row>
    <row r="553" ht="15.75" customHeight="1">
      <c r="M553" s="108"/>
      <c r="N553" s="108"/>
    </row>
    <row r="554" ht="15.75" customHeight="1">
      <c r="M554" s="108"/>
      <c r="N554" s="108"/>
    </row>
    <row r="555" ht="15.75" customHeight="1">
      <c r="M555" s="108"/>
      <c r="N555" s="108"/>
    </row>
    <row r="556" ht="15.75" customHeight="1">
      <c r="M556" s="108"/>
      <c r="N556" s="108"/>
    </row>
    <row r="557" ht="15.75" customHeight="1">
      <c r="M557" s="108"/>
      <c r="N557" s="108"/>
    </row>
    <row r="558" ht="15.75" customHeight="1">
      <c r="M558" s="108"/>
      <c r="N558" s="108"/>
    </row>
    <row r="559" ht="15.75" customHeight="1">
      <c r="M559" s="108"/>
      <c r="N559" s="108"/>
    </row>
    <row r="560" ht="15.75" customHeight="1">
      <c r="M560" s="108"/>
      <c r="N560" s="108"/>
    </row>
    <row r="561" ht="15.75" customHeight="1">
      <c r="M561" s="108"/>
      <c r="N561" s="108"/>
    </row>
    <row r="562" ht="15.75" customHeight="1">
      <c r="M562" s="108"/>
      <c r="N562" s="108"/>
    </row>
    <row r="563" ht="15.75" customHeight="1">
      <c r="M563" s="108"/>
      <c r="N563" s="108"/>
    </row>
    <row r="564" ht="15.75" customHeight="1">
      <c r="M564" s="108"/>
      <c r="N564" s="108"/>
    </row>
    <row r="565" ht="15.75" customHeight="1">
      <c r="M565" s="108"/>
      <c r="N565" s="108"/>
    </row>
    <row r="566" ht="15.75" customHeight="1">
      <c r="M566" s="108"/>
      <c r="N566" s="108"/>
    </row>
    <row r="567" ht="15.75" customHeight="1">
      <c r="M567" s="108"/>
      <c r="N567" s="108"/>
    </row>
    <row r="568" ht="15.75" customHeight="1">
      <c r="M568" s="108"/>
      <c r="N568" s="108"/>
    </row>
    <row r="569" ht="15.75" customHeight="1">
      <c r="M569" s="108"/>
      <c r="N569" s="108"/>
    </row>
    <row r="570" ht="15.75" customHeight="1">
      <c r="M570" s="108"/>
      <c r="N570" s="108"/>
    </row>
    <row r="571" ht="15.75" customHeight="1">
      <c r="M571" s="108"/>
      <c r="N571" s="108"/>
    </row>
    <row r="572" ht="15.75" customHeight="1">
      <c r="M572" s="108"/>
      <c r="N572" s="108"/>
    </row>
    <row r="573" ht="15.75" customHeight="1">
      <c r="M573" s="108"/>
      <c r="N573" s="108"/>
    </row>
    <row r="574" ht="15.75" customHeight="1">
      <c r="M574" s="108"/>
      <c r="N574" s="108"/>
    </row>
    <row r="575" ht="15.75" customHeight="1">
      <c r="M575" s="108"/>
      <c r="N575" s="108"/>
    </row>
    <row r="576" ht="15.75" customHeight="1">
      <c r="M576" s="108"/>
      <c r="N576" s="108"/>
    </row>
    <row r="577" ht="15.75" customHeight="1">
      <c r="M577" s="108"/>
      <c r="N577" s="108"/>
    </row>
    <row r="578" ht="15.75" customHeight="1">
      <c r="M578" s="108"/>
      <c r="N578" s="108"/>
    </row>
    <row r="579" ht="15.75" customHeight="1">
      <c r="M579" s="108"/>
      <c r="N579" s="108"/>
    </row>
    <row r="580" ht="15.75" customHeight="1">
      <c r="M580" s="108"/>
      <c r="N580" s="108"/>
    </row>
    <row r="581" ht="15.75" customHeight="1">
      <c r="M581" s="108"/>
      <c r="N581" s="108"/>
    </row>
    <row r="582" ht="15.75" customHeight="1">
      <c r="M582" s="108"/>
      <c r="N582" s="108"/>
    </row>
    <row r="583" ht="15.75" customHeight="1">
      <c r="M583" s="108"/>
      <c r="N583" s="108"/>
    </row>
    <row r="584" ht="15.75" customHeight="1">
      <c r="M584" s="108"/>
      <c r="N584" s="108"/>
    </row>
    <row r="585" ht="15.75" customHeight="1">
      <c r="M585" s="108"/>
      <c r="N585" s="108"/>
    </row>
    <row r="586" ht="15.75" customHeight="1">
      <c r="M586" s="108"/>
      <c r="N586" s="108"/>
    </row>
    <row r="587" ht="15.75" customHeight="1">
      <c r="M587" s="108"/>
      <c r="N587" s="108"/>
    </row>
    <row r="588" ht="15.75" customHeight="1">
      <c r="M588" s="108"/>
      <c r="N588" s="108"/>
    </row>
    <row r="589" ht="15.75" customHeight="1">
      <c r="M589" s="108"/>
      <c r="N589" s="108"/>
    </row>
    <row r="590" ht="15.75" customHeight="1">
      <c r="M590" s="108"/>
      <c r="N590" s="108"/>
    </row>
    <row r="591" ht="15.75" customHeight="1">
      <c r="M591" s="108"/>
      <c r="N591" s="108"/>
    </row>
    <row r="592" ht="15.75" customHeight="1">
      <c r="M592" s="108"/>
      <c r="N592" s="108"/>
    </row>
    <row r="593" ht="15.75" customHeight="1">
      <c r="M593" s="108"/>
      <c r="N593" s="108"/>
    </row>
    <row r="594" ht="15.75" customHeight="1">
      <c r="M594" s="108"/>
      <c r="N594" s="108"/>
    </row>
    <row r="595" ht="15.75" customHeight="1">
      <c r="M595" s="108"/>
      <c r="N595" s="108"/>
    </row>
    <row r="596" ht="15.75" customHeight="1">
      <c r="M596" s="108"/>
      <c r="N596" s="108"/>
    </row>
    <row r="597" ht="15.75" customHeight="1">
      <c r="M597" s="108"/>
      <c r="N597" s="108"/>
    </row>
    <row r="598" ht="15.75" customHeight="1">
      <c r="M598" s="108"/>
      <c r="N598" s="108"/>
    </row>
    <row r="599" ht="15.75" customHeight="1">
      <c r="M599" s="108"/>
      <c r="N599" s="108"/>
    </row>
    <row r="600" ht="15.75" customHeight="1">
      <c r="M600" s="108"/>
      <c r="N600" s="108"/>
    </row>
    <row r="601" ht="15.75" customHeight="1">
      <c r="M601" s="108"/>
      <c r="N601" s="108"/>
    </row>
    <row r="602" ht="15.75" customHeight="1">
      <c r="M602" s="108"/>
      <c r="N602" s="108"/>
    </row>
    <row r="603" ht="15.75" customHeight="1">
      <c r="M603" s="108"/>
      <c r="N603" s="108"/>
    </row>
    <row r="604" ht="15.75" customHeight="1">
      <c r="M604" s="108"/>
      <c r="N604" s="108"/>
    </row>
    <row r="605" ht="15.75" customHeight="1">
      <c r="M605" s="108"/>
      <c r="N605" s="108"/>
    </row>
    <row r="606" ht="15.75" customHeight="1">
      <c r="M606" s="108"/>
      <c r="N606" s="108"/>
    </row>
    <row r="607" ht="15.75" customHeight="1">
      <c r="M607" s="108"/>
      <c r="N607" s="108"/>
    </row>
    <row r="608" ht="15.75" customHeight="1">
      <c r="M608" s="108"/>
      <c r="N608" s="108"/>
    </row>
    <row r="609" ht="15.75" customHeight="1">
      <c r="M609" s="108"/>
      <c r="N609" s="108"/>
    </row>
    <row r="610" ht="15.75" customHeight="1">
      <c r="M610" s="108"/>
      <c r="N610" s="108"/>
    </row>
    <row r="611" ht="15.75" customHeight="1">
      <c r="M611" s="108"/>
      <c r="N611" s="108"/>
    </row>
    <row r="612" ht="15.75" customHeight="1">
      <c r="M612" s="108"/>
      <c r="N612" s="108"/>
    </row>
    <row r="613" ht="15.75" customHeight="1">
      <c r="M613" s="108"/>
      <c r="N613" s="108"/>
    </row>
    <row r="614" ht="15.75" customHeight="1">
      <c r="M614" s="108"/>
      <c r="N614" s="108"/>
    </row>
    <row r="615" ht="15.75" customHeight="1">
      <c r="M615" s="108"/>
      <c r="N615" s="108"/>
    </row>
    <row r="616" ht="15.75" customHeight="1">
      <c r="M616" s="108"/>
      <c r="N616" s="108"/>
    </row>
    <row r="617" ht="15.75" customHeight="1">
      <c r="M617" s="108"/>
      <c r="N617" s="108"/>
    </row>
    <row r="618" ht="15.75" customHeight="1">
      <c r="M618" s="108"/>
      <c r="N618" s="108"/>
    </row>
    <row r="619" ht="15.75" customHeight="1">
      <c r="M619" s="108"/>
      <c r="N619" s="108"/>
    </row>
    <row r="620" ht="15.75" customHeight="1">
      <c r="M620" s="108"/>
      <c r="N620" s="108"/>
    </row>
    <row r="621" ht="15.75" customHeight="1">
      <c r="M621" s="108"/>
      <c r="N621" s="108"/>
    </row>
    <row r="622" ht="15.75" customHeight="1">
      <c r="M622" s="108"/>
      <c r="N622" s="108"/>
    </row>
    <row r="623" ht="15.75" customHeight="1">
      <c r="M623" s="108"/>
      <c r="N623" s="108"/>
    </row>
    <row r="624" ht="15.75" customHeight="1">
      <c r="M624" s="108"/>
      <c r="N624" s="108"/>
    </row>
    <row r="625" ht="15.75" customHeight="1">
      <c r="M625" s="108"/>
      <c r="N625" s="108"/>
    </row>
    <row r="626" ht="15.75" customHeight="1">
      <c r="M626" s="108"/>
      <c r="N626" s="108"/>
    </row>
    <row r="627" ht="15.75" customHeight="1">
      <c r="M627" s="108"/>
      <c r="N627" s="108"/>
    </row>
    <row r="628" ht="15.75" customHeight="1">
      <c r="M628" s="108"/>
      <c r="N628" s="108"/>
    </row>
    <row r="629" ht="15.75" customHeight="1">
      <c r="M629" s="108"/>
      <c r="N629" s="108"/>
    </row>
    <row r="630" ht="15.75" customHeight="1">
      <c r="M630" s="108"/>
      <c r="N630" s="108"/>
    </row>
    <row r="631" ht="15.75" customHeight="1">
      <c r="M631" s="108"/>
      <c r="N631" s="108"/>
    </row>
    <row r="632" ht="15.75" customHeight="1">
      <c r="M632" s="108"/>
      <c r="N632" s="108"/>
    </row>
    <row r="633" ht="15.75" customHeight="1">
      <c r="M633" s="108"/>
      <c r="N633" s="108"/>
    </row>
    <row r="634" ht="15.75" customHeight="1">
      <c r="M634" s="108"/>
      <c r="N634" s="108"/>
    </row>
    <row r="635" ht="15.75" customHeight="1">
      <c r="M635" s="108"/>
      <c r="N635" s="108"/>
    </row>
    <row r="636" ht="15.75" customHeight="1">
      <c r="M636" s="108"/>
      <c r="N636" s="108"/>
    </row>
    <row r="637" ht="15.75" customHeight="1">
      <c r="M637" s="108"/>
      <c r="N637" s="108"/>
    </row>
    <row r="638" ht="15.75" customHeight="1">
      <c r="M638" s="108"/>
      <c r="N638" s="108"/>
    </row>
    <row r="639" ht="15.75" customHeight="1">
      <c r="M639" s="108"/>
      <c r="N639" s="108"/>
    </row>
    <row r="640" ht="15.75" customHeight="1">
      <c r="M640" s="108"/>
      <c r="N640" s="108"/>
    </row>
    <row r="641" ht="15.75" customHeight="1">
      <c r="M641" s="108"/>
      <c r="N641" s="108"/>
    </row>
    <row r="642" ht="15.75" customHeight="1">
      <c r="M642" s="108"/>
      <c r="N642" s="108"/>
    </row>
    <row r="643" ht="15.75" customHeight="1">
      <c r="M643" s="108"/>
      <c r="N643" s="108"/>
    </row>
    <row r="644" ht="15.75" customHeight="1">
      <c r="M644" s="108"/>
      <c r="N644" s="108"/>
    </row>
    <row r="645" ht="15.75" customHeight="1">
      <c r="M645" s="108"/>
      <c r="N645" s="108"/>
    </row>
    <row r="646" ht="15.75" customHeight="1">
      <c r="M646" s="108"/>
      <c r="N646" s="108"/>
    </row>
    <row r="647" ht="15.75" customHeight="1">
      <c r="M647" s="108"/>
      <c r="N647" s="108"/>
    </row>
    <row r="648" ht="15.75" customHeight="1">
      <c r="M648" s="108"/>
      <c r="N648" s="108"/>
    </row>
    <row r="649" ht="15.75" customHeight="1">
      <c r="M649" s="108"/>
      <c r="N649" s="108"/>
    </row>
    <row r="650" ht="15.75" customHeight="1">
      <c r="M650" s="108"/>
      <c r="N650" s="108"/>
    </row>
    <row r="651" ht="15.75" customHeight="1">
      <c r="M651" s="108"/>
      <c r="N651" s="108"/>
    </row>
    <row r="652" ht="15.75" customHeight="1">
      <c r="M652" s="108"/>
      <c r="N652" s="108"/>
    </row>
    <row r="653" ht="15.75" customHeight="1">
      <c r="M653" s="108"/>
      <c r="N653" s="108"/>
    </row>
    <row r="654" ht="15.75" customHeight="1">
      <c r="M654" s="108"/>
      <c r="N654" s="108"/>
    </row>
    <row r="655" ht="15.75" customHeight="1">
      <c r="M655" s="108"/>
      <c r="N655" s="108"/>
    </row>
    <row r="656" ht="15.75" customHeight="1">
      <c r="M656" s="108"/>
      <c r="N656" s="108"/>
    </row>
    <row r="657" ht="15.75" customHeight="1">
      <c r="M657" s="108"/>
      <c r="N657" s="108"/>
    </row>
    <row r="658" ht="15.75" customHeight="1">
      <c r="M658" s="108"/>
      <c r="N658" s="108"/>
    </row>
    <row r="659" ht="15.75" customHeight="1">
      <c r="M659" s="108"/>
      <c r="N659" s="108"/>
    </row>
    <row r="660" ht="15.75" customHeight="1">
      <c r="M660" s="108"/>
      <c r="N660" s="108"/>
    </row>
    <row r="661" ht="15.75" customHeight="1">
      <c r="M661" s="108"/>
      <c r="N661" s="108"/>
    </row>
    <row r="662" ht="15.75" customHeight="1">
      <c r="M662" s="108"/>
      <c r="N662" s="108"/>
    </row>
    <row r="663" ht="15.75" customHeight="1">
      <c r="M663" s="108"/>
      <c r="N663" s="108"/>
    </row>
    <row r="664" ht="15.75" customHeight="1">
      <c r="M664" s="108"/>
      <c r="N664" s="108"/>
    </row>
    <row r="665" ht="15.75" customHeight="1">
      <c r="M665" s="108"/>
      <c r="N665" s="108"/>
    </row>
    <row r="666" ht="15.75" customHeight="1">
      <c r="M666" s="108"/>
      <c r="N666" s="108"/>
    </row>
    <row r="667" ht="15.75" customHeight="1">
      <c r="M667" s="108"/>
      <c r="N667" s="108"/>
    </row>
    <row r="668" ht="15.75" customHeight="1">
      <c r="M668" s="108"/>
      <c r="N668" s="108"/>
    </row>
    <row r="669" ht="15.75" customHeight="1">
      <c r="M669" s="108"/>
      <c r="N669" s="108"/>
    </row>
    <row r="670" ht="15.75" customHeight="1">
      <c r="M670" s="108"/>
      <c r="N670" s="108"/>
    </row>
    <row r="671" ht="15.75" customHeight="1">
      <c r="M671" s="108"/>
      <c r="N671" s="108"/>
    </row>
    <row r="672" ht="15.75" customHeight="1">
      <c r="M672" s="108"/>
      <c r="N672" s="108"/>
    </row>
    <row r="673" ht="15.75" customHeight="1">
      <c r="M673" s="108"/>
      <c r="N673" s="108"/>
    </row>
    <row r="674" ht="15.75" customHeight="1">
      <c r="M674" s="108"/>
      <c r="N674" s="108"/>
    </row>
    <row r="675" ht="15.75" customHeight="1">
      <c r="M675" s="108"/>
      <c r="N675" s="108"/>
    </row>
    <row r="676" ht="15.75" customHeight="1">
      <c r="M676" s="108"/>
      <c r="N676" s="108"/>
    </row>
    <row r="677" ht="15.75" customHeight="1">
      <c r="M677" s="108"/>
      <c r="N677" s="108"/>
    </row>
    <row r="678" ht="15.75" customHeight="1">
      <c r="M678" s="108"/>
      <c r="N678" s="108"/>
    </row>
    <row r="679" ht="15.75" customHeight="1">
      <c r="M679" s="108"/>
      <c r="N679" s="108"/>
    </row>
    <row r="680" ht="15.75" customHeight="1">
      <c r="M680" s="108"/>
      <c r="N680" s="108"/>
    </row>
    <row r="681" ht="15.75" customHeight="1">
      <c r="M681" s="108"/>
      <c r="N681" s="108"/>
    </row>
    <row r="682" ht="15.75" customHeight="1">
      <c r="M682" s="108"/>
      <c r="N682" s="108"/>
    </row>
    <row r="683" ht="15.75" customHeight="1">
      <c r="M683" s="108"/>
      <c r="N683" s="108"/>
    </row>
    <row r="684" ht="15.75" customHeight="1">
      <c r="M684" s="108"/>
      <c r="N684" s="108"/>
    </row>
    <row r="685" ht="15.75" customHeight="1">
      <c r="M685" s="108"/>
      <c r="N685" s="108"/>
    </row>
    <row r="686" ht="15.75" customHeight="1">
      <c r="M686" s="108"/>
      <c r="N686" s="108"/>
    </row>
    <row r="687" ht="15.75" customHeight="1">
      <c r="M687" s="108"/>
      <c r="N687" s="108"/>
    </row>
    <row r="688" ht="15.75" customHeight="1">
      <c r="M688" s="108"/>
      <c r="N688" s="108"/>
    </row>
    <row r="689" ht="15.75" customHeight="1">
      <c r="M689" s="108"/>
      <c r="N689" s="108"/>
    </row>
    <row r="690" ht="15.75" customHeight="1">
      <c r="M690" s="108"/>
      <c r="N690" s="108"/>
    </row>
    <row r="691" ht="15.75" customHeight="1">
      <c r="M691" s="108"/>
      <c r="N691" s="108"/>
    </row>
    <row r="692" ht="15.75" customHeight="1">
      <c r="M692" s="108"/>
      <c r="N692" s="108"/>
    </row>
    <row r="693" ht="15.75" customHeight="1">
      <c r="M693" s="108"/>
      <c r="N693" s="108"/>
    </row>
    <row r="694" ht="15.75" customHeight="1">
      <c r="M694" s="108"/>
      <c r="N694" s="108"/>
    </row>
    <row r="695" ht="15.75" customHeight="1">
      <c r="M695" s="108"/>
      <c r="N695" s="108"/>
    </row>
    <row r="696" ht="15.75" customHeight="1">
      <c r="M696" s="108"/>
      <c r="N696" s="108"/>
    </row>
    <row r="697" ht="15.75" customHeight="1">
      <c r="M697" s="108"/>
      <c r="N697" s="108"/>
    </row>
    <row r="698" ht="15.75" customHeight="1">
      <c r="M698" s="108"/>
      <c r="N698" s="108"/>
    </row>
    <row r="699" ht="15.75" customHeight="1">
      <c r="M699" s="108"/>
      <c r="N699" s="108"/>
    </row>
    <row r="700" ht="15.75" customHeight="1">
      <c r="M700" s="108"/>
      <c r="N700" s="108"/>
    </row>
    <row r="701" ht="15.75" customHeight="1">
      <c r="M701" s="108"/>
      <c r="N701" s="108"/>
    </row>
    <row r="702" ht="15.75" customHeight="1">
      <c r="M702" s="108"/>
      <c r="N702" s="108"/>
    </row>
    <row r="703" ht="15.75" customHeight="1">
      <c r="M703" s="108"/>
      <c r="N703" s="108"/>
    </row>
    <row r="704" ht="15.75" customHeight="1">
      <c r="M704" s="108"/>
      <c r="N704" s="108"/>
    </row>
    <row r="705" ht="15.75" customHeight="1">
      <c r="M705" s="108"/>
      <c r="N705" s="108"/>
    </row>
    <row r="706" ht="15.75" customHeight="1">
      <c r="M706" s="108"/>
      <c r="N706" s="108"/>
    </row>
    <row r="707" ht="15.75" customHeight="1">
      <c r="M707" s="108"/>
      <c r="N707" s="108"/>
    </row>
    <row r="708" ht="15.75" customHeight="1">
      <c r="M708" s="108"/>
      <c r="N708" s="108"/>
    </row>
    <row r="709" ht="15.75" customHeight="1">
      <c r="M709" s="108"/>
      <c r="N709" s="108"/>
    </row>
    <row r="710" ht="15.75" customHeight="1">
      <c r="M710" s="108"/>
      <c r="N710" s="108"/>
    </row>
    <row r="711" ht="15.75" customHeight="1">
      <c r="M711" s="108"/>
      <c r="N711" s="108"/>
    </row>
    <row r="712" ht="15.75" customHeight="1">
      <c r="M712" s="108"/>
      <c r="N712" s="108"/>
    </row>
    <row r="713" ht="15.75" customHeight="1">
      <c r="M713" s="108"/>
      <c r="N713" s="108"/>
    </row>
    <row r="714" ht="15.75" customHeight="1">
      <c r="M714" s="108"/>
      <c r="N714" s="108"/>
    </row>
    <row r="715" ht="15.75" customHeight="1">
      <c r="M715" s="108"/>
      <c r="N715" s="108"/>
    </row>
    <row r="716" ht="15.75" customHeight="1">
      <c r="M716" s="108"/>
      <c r="N716" s="108"/>
    </row>
    <row r="717" ht="15.75" customHeight="1">
      <c r="M717" s="108"/>
      <c r="N717" s="108"/>
    </row>
    <row r="718" ht="15.75" customHeight="1">
      <c r="M718" s="108"/>
      <c r="N718" s="108"/>
    </row>
    <row r="719" ht="15.75" customHeight="1">
      <c r="M719" s="108"/>
      <c r="N719" s="108"/>
    </row>
    <row r="720" ht="15.75" customHeight="1">
      <c r="M720" s="108"/>
      <c r="N720" s="108"/>
    </row>
    <row r="721" ht="15.75" customHeight="1">
      <c r="M721" s="108"/>
      <c r="N721" s="108"/>
    </row>
    <row r="722" ht="15.75" customHeight="1">
      <c r="M722" s="108"/>
      <c r="N722" s="108"/>
    </row>
    <row r="723" ht="15.75" customHeight="1">
      <c r="M723" s="108"/>
      <c r="N723" s="108"/>
    </row>
    <row r="724" ht="15.75" customHeight="1">
      <c r="M724" s="108"/>
      <c r="N724" s="108"/>
    </row>
    <row r="725" ht="15.75" customHeight="1">
      <c r="M725" s="108"/>
      <c r="N725" s="108"/>
    </row>
    <row r="726" ht="15.75" customHeight="1">
      <c r="M726" s="108"/>
      <c r="N726" s="108"/>
    </row>
    <row r="727" ht="15.75" customHeight="1">
      <c r="M727" s="108"/>
      <c r="N727" s="108"/>
    </row>
    <row r="728" ht="15.75" customHeight="1">
      <c r="M728" s="108"/>
      <c r="N728" s="108"/>
    </row>
    <row r="729" ht="15.75" customHeight="1">
      <c r="M729" s="108"/>
      <c r="N729" s="108"/>
    </row>
    <row r="730" ht="15.75" customHeight="1">
      <c r="M730" s="108"/>
      <c r="N730" s="108"/>
    </row>
    <row r="731" ht="15.75" customHeight="1">
      <c r="M731" s="108"/>
      <c r="N731" s="108"/>
    </row>
    <row r="732" ht="15.75" customHeight="1">
      <c r="M732" s="108"/>
      <c r="N732" s="108"/>
    </row>
    <row r="733" ht="15.75" customHeight="1">
      <c r="M733" s="108"/>
      <c r="N733" s="108"/>
    </row>
    <row r="734" ht="15.75" customHeight="1">
      <c r="M734" s="108"/>
      <c r="N734" s="108"/>
    </row>
    <row r="735" ht="15.75" customHeight="1">
      <c r="M735" s="108"/>
      <c r="N735" s="108"/>
    </row>
    <row r="736" ht="15.75" customHeight="1">
      <c r="M736" s="108"/>
      <c r="N736" s="108"/>
    </row>
    <row r="737" ht="15.75" customHeight="1">
      <c r="M737" s="108"/>
      <c r="N737" s="108"/>
    </row>
    <row r="738" ht="15.75" customHeight="1">
      <c r="M738" s="108"/>
      <c r="N738" s="108"/>
    </row>
    <row r="739" ht="15.75" customHeight="1">
      <c r="M739" s="108"/>
      <c r="N739" s="108"/>
    </row>
    <row r="740" ht="15.75" customHeight="1">
      <c r="M740" s="108"/>
      <c r="N740" s="108"/>
    </row>
    <row r="741" ht="15.75" customHeight="1">
      <c r="M741" s="108"/>
      <c r="N741" s="108"/>
    </row>
    <row r="742" ht="15.75" customHeight="1">
      <c r="M742" s="108"/>
      <c r="N742" s="108"/>
    </row>
    <row r="743" ht="15.75" customHeight="1">
      <c r="M743" s="108"/>
      <c r="N743" s="108"/>
    </row>
    <row r="744" ht="15.75" customHeight="1">
      <c r="M744" s="108"/>
      <c r="N744" s="108"/>
    </row>
    <row r="745" ht="15.75" customHeight="1">
      <c r="M745" s="108"/>
      <c r="N745" s="108"/>
    </row>
    <row r="746" ht="15.75" customHeight="1">
      <c r="M746" s="108"/>
      <c r="N746" s="108"/>
    </row>
    <row r="747" ht="15.75" customHeight="1">
      <c r="M747" s="108"/>
      <c r="N747" s="108"/>
    </row>
    <row r="748" ht="15.75" customHeight="1">
      <c r="M748" s="108"/>
      <c r="N748" s="108"/>
    </row>
    <row r="749" ht="15.75" customHeight="1">
      <c r="M749" s="108"/>
      <c r="N749" s="108"/>
    </row>
    <row r="750" ht="15.75" customHeight="1">
      <c r="M750" s="108"/>
      <c r="N750" s="108"/>
    </row>
    <row r="751" ht="15.75" customHeight="1">
      <c r="M751" s="108"/>
      <c r="N751" s="108"/>
    </row>
    <row r="752" ht="15.75" customHeight="1">
      <c r="M752" s="108"/>
      <c r="N752" s="108"/>
    </row>
    <row r="753" ht="15.75" customHeight="1">
      <c r="M753" s="108"/>
      <c r="N753" s="108"/>
    </row>
    <row r="754" ht="15.75" customHeight="1">
      <c r="M754" s="108"/>
      <c r="N754" s="108"/>
    </row>
    <row r="755" ht="15.75" customHeight="1">
      <c r="M755" s="108"/>
      <c r="N755" s="108"/>
    </row>
    <row r="756" ht="15.75" customHeight="1">
      <c r="M756" s="108"/>
      <c r="N756" s="108"/>
    </row>
    <row r="757" ht="15.75" customHeight="1">
      <c r="M757" s="108"/>
      <c r="N757" s="108"/>
    </row>
    <row r="758" ht="15.75" customHeight="1">
      <c r="M758" s="108"/>
      <c r="N758" s="108"/>
    </row>
    <row r="759" ht="15.75" customHeight="1">
      <c r="M759" s="108"/>
      <c r="N759" s="108"/>
    </row>
    <row r="760" ht="15.75" customHeight="1">
      <c r="M760" s="108"/>
      <c r="N760" s="108"/>
    </row>
    <row r="761" ht="15.75" customHeight="1">
      <c r="M761" s="108"/>
      <c r="N761" s="108"/>
    </row>
    <row r="762" ht="15.75" customHeight="1">
      <c r="M762" s="108"/>
      <c r="N762" s="108"/>
    </row>
    <row r="763" ht="15.75" customHeight="1">
      <c r="M763" s="108"/>
      <c r="N763" s="108"/>
    </row>
    <row r="764" ht="15.75" customHeight="1">
      <c r="M764" s="108"/>
      <c r="N764" s="108"/>
    </row>
    <row r="765" ht="15.75" customHeight="1">
      <c r="M765" s="108"/>
      <c r="N765" s="108"/>
    </row>
    <row r="766" ht="15.75" customHeight="1">
      <c r="M766" s="108"/>
      <c r="N766" s="108"/>
    </row>
    <row r="767" ht="15.75" customHeight="1">
      <c r="M767" s="108"/>
      <c r="N767" s="108"/>
    </row>
    <row r="768" ht="15.75" customHeight="1">
      <c r="M768" s="108"/>
      <c r="N768" s="108"/>
    </row>
    <row r="769" ht="15.75" customHeight="1">
      <c r="M769" s="108"/>
      <c r="N769" s="108"/>
    </row>
    <row r="770" ht="15.75" customHeight="1">
      <c r="M770" s="108"/>
      <c r="N770" s="108"/>
    </row>
    <row r="771" ht="15.75" customHeight="1">
      <c r="M771" s="108"/>
      <c r="N771" s="108"/>
    </row>
    <row r="772" ht="15.75" customHeight="1">
      <c r="M772" s="108"/>
      <c r="N772" s="108"/>
    </row>
    <row r="773" ht="15.75" customHeight="1">
      <c r="M773" s="108"/>
      <c r="N773" s="108"/>
    </row>
    <row r="774" ht="15.75" customHeight="1">
      <c r="M774" s="108"/>
      <c r="N774" s="108"/>
    </row>
    <row r="775" ht="15.75" customHeight="1">
      <c r="M775" s="108"/>
      <c r="N775" s="108"/>
    </row>
    <row r="776" ht="15.75" customHeight="1">
      <c r="M776" s="108"/>
      <c r="N776" s="108"/>
    </row>
    <row r="777" ht="15.75" customHeight="1">
      <c r="M777" s="108"/>
      <c r="N777" s="108"/>
    </row>
    <row r="778" ht="15.75" customHeight="1">
      <c r="M778" s="108"/>
      <c r="N778" s="108"/>
    </row>
    <row r="779" ht="15.75" customHeight="1">
      <c r="M779" s="108"/>
      <c r="N779" s="108"/>
    </row>
    <row r="780" ht="15.75" customHeight="1">
      <c r="M780" s="108"/>
      <c r="N780" s="108"/>
    </row>
    <row r="781" ht="15.75" customHeight="1">
      <c r="M781" s="108"/>
      <c r="N781" s="108"/>
    </row>
    <row r="782" ht="15.75" customHeight="1">
      <c r="M782" s="108"/>
      <c r="N782" s="108"/>
    </row>
    <row r="783" ht="15.75" customHeight="1">
      <c r="M783" s="108"/>
      <c r="N783" s="108"/>
    </row>
    <row r="784" ht="15.75" customHeight="1">
      <c r="M784" s="108"/>
      <c r="N784" s="108"/>
    </row>
    <row r="785" ht="15.75" customHeight="1">
      <c r="M785" s="108"/>
      <c r="N785" s="108"/>
    </row>
    <row r="786" ht="15.75" customHeight="1">
      <c r="M786" s="108"/>
      <c r="N786" s="108"/>
    </row>
    <row r="787" ht="15.75" customHeight="1">
      <c r="M787" s="108"/>
      <c r="N787" s="108"/>
    </row>
    <row r="788" ht="15.75" customHeight="1">
      <c r="M788" s="108"/>
      <c r="N788" s="108"/>
    </row>
    <row r="789" ht="15.75" customHeight="1">
      <c r="M789" s="108"/>
      <c r="N789" s="108"/>
    </row>
    <row r="790" ht="15.75" customHeight="1">
      <c r="M790" s="108"/>
      <c r="N790" s="108"/>
    </row>
    <row r="791" ht="15.75" customHeight="1">
      <c r="M791" s="108"/>
      <c r="N791" s="108"/>
    </row>
    <row r="792" ht="15.75" customHeight="1">
      <c r="M792" s="108"/>
      <c r="N792" s="108"/>
    </row>
    <row r="793" ht="15.75" customHeight="1">
      <c r="M793" s="108"/>
      <c r="N793" s="108"/>
    </row>
    <row r="794" ht="15.75" customHeight="1">
      <c r="M794" s="108"/>
      <c r="N794" s="108"/>
    </row>
    <row r="795" ht="15.75" customHeight="1">
      <c r="M795" s="108"/>
      <c r="N795" s="108"/>
    </row>
    <row r="796" ht="15.75" customHeight="1">
      <c r="M796" s="108"/>
      <c r="N796" s="108"/>
    </row>
    <row r="797" ht="15.75" customHeight="1">
      <c r="M797" s="108"/>
      <c r="N797" s="108"/>
    </row>
    <row r="798" ht="15.75" customHeight="1">
      <c r="M798" s="108"/>
      <c r="N798" s="108"/>
    </row>
    <row r="799" ht="15.75" customHeight="1">
      <c r="M799" s="108"/>
      <c r="N799" s="108"/>
    </row>
    <row r="800" ht="15.75" customHeight="1">
      <c r="M800" s="108"/>
      <c r="N800" s="108"/>
    </row>
    <row r="801" ht="15.75" customHeight="1">
      <c r="M801" s="108"/>
      <c r="N801" s="108"/>
    </row>
    <row r="802" ht="15.75" customHeight="1">
      <c r="M802" s="108"/>
      <c r="N802" s="108"/>
    </row>
    <row r="803" ht="15.75" customHeight="1">
      <c r="M803" s="108"/>
      <c r="N803" s="108"/>
    </row>
    <row r="804" ht="15.75" customHeight="1">
      <c r="M804" s="108"/>
      <c r="N804" s="108"/>
    </row>
    <row r="805" ht="15.75" customHeight="1">
      <c r="M805" s="108"/>
      <c r="N805" s="108"/>
    </row>
    <row r="806" ht="15.75" customHeight="1">
      <c r="M806" s="108"/>
      <c r="N806" s="108"/>
    </row>
    <row r="807" ht="15.75" customHeight="1">
      <c r="M807" s="108"/>
      <c r="N807" s="108"/>
    </row>
    <row r="808" ht="15.75" customHeight="1">
      <c r="M808" s="108"/>
      <c r="N808" s="108"/>
    </row>
    <row r="809" ht="15.75" customHeight="1">
      <c r="M809" s="108"/>
      <c r="N809" s="108"/>
    </row>
    <row r="810" ht="15.75" customHeight="1">
      <c r="M810" s="108"/>
      <c r="N810" s="108"/>
    </row>
    <row r="811" ht="15.75" customHeight="1">
      <c r="M811" s="108"/>
      <c r="N811" s="108"/>
    </row>
    <row r="812" ht="15.75" customHeight="1">
      <c r="M812" s="108"/>
      <c r="N812" s="108"/>
    </row>
    <row r="813" ht="15.75" customHeight="1">
      <c r="M813" s="108"/>
      <c r="N813" s="108"/>
    </row>
    <row r="814" ht="15.75" customHeight="1">
      <c r="M814" s="108"/>
      <c r="N814" s="108"/>
    </row>
    <row r="815" ht="15.75" customHeight="1">
      <c r="M815" s="108"/>
      <c r="N815" s="108"/>
    </row>
    <row r="816" ht="15.75" customHeight="1">
      <c r="M816" s="108"/>
      <c r="N816" s="108"/>
    </row>
    <row r="817" ht="15.75" customHeight="1">
      <c r="M817" s="108"/>
      <c r="N817" s="108"/>
    </row>
    <row r="818" ht="15.75" customHeight="1">
      <c r="M818" s="108"/>
      <c r="N818" s="108"/>
    </row>
    <row r="819" ht="15.75" customHeight="1">
      <c r="M819" s="108"/>
      <c r="N819" s="108"/>
    </row>
    <row r="820" ht="15.75" customHeight="1">
      <c r="M820" s="108"/>
      <c r="N820" s="108"/>
    </row>
    <row r="821" ht="15.75" customHeight="1">
      <c r="M821" s="108"/>
      <c r="N821" s="108"/>
    </row>
    <row r="822" ht="15.75" customHeight="1">
      <c r="M822" s="108"/>
      <c r="N822" s="108"/>
    </row>
    <row r="823" ht="15.75" customHeight="1">
      <c r="M823" s="108"/>
      <c r="N823" s="108"/>
    </row>
    <row r="824" ht="15.75" customHeight="1">
      <c r="M824" s="108"/>
      <c r="N824" s="108"/>
    </row>
    <row r="825" ht="15.75" customHeight="1">
      <c r="M825" s="108"/>
      <c r="N825" s="108"/>
    </row>
    <row r="826" ht="15.75" customHeight="1">
      <c r="M826" s="108"/>
      <c r="N826" s="108"/>
    </row>
    <row r="827" ht="15.75" customHeight="1">
      <c r="M827" s="108"/>
      <c r="N827" s="108"/>
    </row>
    <row r="828" ht="15.75" customHeight="1">
      <c r="M828" s="108"/>
      <c r="N828" s="108"/>
    </row>
    <row r="829" ht="15.75" customHeight="1">
      <c r="M829" s="108"/>
      <c r="N829" s="108"/>
    </row>
    <row r="830" ht="15.75" customHeight="1">
      <c r="M830" s="108"/>
      <c r="N830" s="108"/>
    </row>
    <row r="831" ht="15.75" customHeight="1">
      <c r="M831" s="108"/>
      <c r="N831" s="108"/>
    </row>
    <row r="832" ht="15.75" customHeight="1">
      <c r="M832" s="108"/>
      <c r="N832" s="108"/>
    </row>
    <row r="833" ht="15.75" customHeight="1">
      <c r="M833" s="108"/>
      <c r="N833" s="108"/>
    </row>
    <row r="834" ht="15.75" customHeight="1">
      <c r="M834" s="108"/>
      <c r="N834" s="108"/>
    </row>
    <row r="835" ht="15.75" customHeight="1">
      <c r="M835" s="108"/>
      <c r="N835" s="108"/>
    </row>
    <row r="836" ht="15.75" customHeight="1">
      <c r="M836" s="108"/>
      <c r="N836" s="108"/>
    </row>
    <row r="837" ht="15.75" customHeight="1">
      <c r="M837" s="108"/>
      <c r="N837" s="108"/>
    </row>
    <row r="838" ht="15.75" customHeight="1">
      <c r="M838" s="108"/>
      <c r="N838" s="108"/>
    </row>
    <row r="839" ht="15.75" customHeight="1">
      <c r="M839" s="108"/>
      <c r="N839" s="108"/>
    </row>
    <row r="840" ht="15.75" customHeight="1">
      <c r="M840" s="108"/>
      <c r="N840" s="108"/>
    </row>
    <row r="841" ht="15.75" customHeight="1">
      <c r="M841" s="108"/>
      <c r="N841" s="108"/>
    </row>
    <row r="842" ht="15.75" customHeight="1">
      <c r="M842" s="108"/>
      <c r="N842" s="108"/>
    </row>
    <row r="843" ht="15.75" customHeight="1">
      <c r="M843" s="108"/>
      <c r="N843" s="108"/>
    </row>
    <row r="844" ht="15.75" customHeight="1">
      <c r="M844" s="108"/>
      <c r="N844" s="108"/>
    </row>
    <row r="845" ht="15.75" customHeight="1">
      <c r="M845" s="108"/>
      <c r="N845" s="108"/>
    </row>
    <row r="846" ht="15.75" customHeight="1">
      <c r="M846" s="108"/>
      <c r="N846" s="108"/>
    </row>
    <row r="847" ht="15.75" customHeight="1">
      <c r="M847" s="108"/>
      <c r="N847" s="108"/>
    </row>
    <row r="848" ht="15.75" customHeight="1">
      <c r="M848" s="108"/>
      <c r="N848" s="108"/>
    </row>
    <row r="849" ht="15.75" customHeight="1">
      <c r="M849" s="108"/>
      <c r="N849" s="108"/>
    </row>
    <row r="850" ht="15.75" customHeight="1">
      <c r="M850" s="108"/>
      <c r="N850" s="108"/>
    </row>
    <row r="851" ht="15.75" customHeight="1">
      <c r="M851" s="108"/>
      <c r="N851" s="108"/>
    </row>
    <row r="852" ht="15.75" customHeight="1">
      <c r="M852" s="108"/>
      <c r="N852" s="108"/>
    </row>
    <row r="853" ht="15.75" customHeight="1">
      <c r="M853" s="108"/>
      <c r="N853" s="108"/>
    </row>
    <row r="854" ht="15.75" customHeight="1">
      <c r="M854" s="108"/>
      <c r="N854" s="108"/>
    </row>
    <row r="855" ht="15.75" customHeight="1">
      <c r="M855" s="108"/>
      <c r="N855" s="108"/>
    </row>
    <row r="856" ht="15.75" customHeight="1">
      <c r="M856" s="108"/>
      <c r="N856" s="108"/>
    </row>
    <row r="857" ht="15.75" customHeight="1">
      <c r="M857" s="108"/>
      <c r="N857" s="108"/>
    </row>
    <row r="858" ht="15.75" customHeight="1">
      <c r="M858" s="108"/>
      <c r="N858" s="108"/>
    </row>
    <row r="859" ht="15.75" customHeight="1">
      <c r="M859" s="108"/>
      <c r="N859" s="108"/>
    </row>
    <row r="860" ht="15.75" customHeight="1">
      <c r="M860" s="108"/>
      <c r="N860" s="108"/>
    </row>
    <row r="861" ht="15.75" customHeight="1">
      <c r="M861" s="108"/>
      <c r="N861" s="108"/>
    </row>
    <row r="862" ht="15.75" customHeight="1">
      <c r="M862" s="108"/>
      <c r="N862" s="108"/>
    </row>
    <row r="863" ht="15.75" customHeight="1">
      <c r="M863" s="108"/>
      <c r="N863" s="108"/>
    </row>
    <row r="864" ht="15.75" customHeight="1">
      <c r="M864" s="108"/>
      <c r="N864" s="108"/>
    </row>
    <row r="865" ht="15.75" customHeight="1">
      <c r="M865" s="108"/>
      <c r="N865" s="108"/>
    </row>
    <row r="866" ht="15.75" customHeight="1">
      <c r="M866" s="108"/>
      <c r="N866" s="108"/>
    </row>
    <row r="867" ht="15.75" customHeight="1">
      <c r="M867" s="108"/>
      <c r="N867" s="108"/>
    </row>
    <row r="868" ht="15.75" customHeight="1">
      <c r="M868" s="108"/>
      <c r="N868" s="108"/>
    </row>
    <row r="869" ht="15.75" customHeight="1">
      <c r="M869" s="108"/>
      <c r="N869" s="108"/>
    </row>
    <row r="870" ht="15.75" customHeight="1">
      <c r="M870" s="108"/>
      <c r="N870" s="108"/>
    </row>
    <row r="871" ht="15.75" customHeight="1">
      <c r="M871" s="108"/>
      <c r="N871" s="108"/>
    </row>
    <row r="872" ht="15.75" customHeight="1">
      <c r="M872" s="108"/>
      <c r="N872" s="108"/>
    </row>
    <row r="873" ht="15.75" customHeight="1">
      <c r="M873" s="108"/>
      <c r="N873" s="108"/>
    </row>
    <row r="874" ht="15.75" customHeight="1">
      <c r="M874" s="108"/>
      <c r="N874" s="108"/>
    </row>
    <row r="875" ht="15.75" customHeight="1">
      <c r="M875" s="108"/>
      <c r="N875" s="108"/>
    </row>
    <row r="876" ht="15.75" customHeight="1">
      <c r="M876" s="108"/>
      <c r="N876" s="108"/>
    </row>
    <row r="877" ht="15.75" customHeight="1">
      <c r="M877" s="108"/>
      <c r="N877" s="108"/>
    </row>
    <row r="878" ht="15.75" customHeight="1">
      <c r="M878" s="108"/>
      <c r="N878" s="108"/>
    </row>
    <row r="879" ht="15.75" customHeight="1">
      <c r="M879" s="108"/>
      <c r="N879" s="108"/>
    </row>
    <row r="880" ht="15.75" customHeight="1">
      <c r="M880" s="108"/>
      <c r="N880" s="108"/>
    </row>
    <row r="881" ht="15.75" customHeight="1">
      <c r="M881" s="108"/>
      <c r="N881" s="108"/>
    </row>
    <row r="882" ht="15.75" customHeight="1">
      <c r="M882" s="108"/>
      <c r="N882" s="108"/>
    </row>
    <row r="883" ht="15.75" customHeight="1">
      <c r="M883" s="108"/>
      <c r="N883" s="108"/>
    </row>
    <row r="884" ht="15.75" customHeight="1">
      <c r="M884" s="108"/>
      <c r="N884" s="108"/>
    </row>
    <row r="885" ht="15.75" customHeight="1">
      <c r="M885" s="108"/>
      <c r="N885" s="108"/>
    </row>
    <row r="886" ht="15.75" customHeight="1">
      <c r="M886" s="108"/>
      <c r="N886" s="108"/>
    </row>
    <row r="887" ht="15.75" customHeight="1">
      <c r="M887" s="108"/>
      <c r="N887" s="108"/>
    </row>
    <row r="888" ht="15.75" customHeight="1">
      <c r="M888" s="108"/>
      <c r="N888" s="108"/>
    </row>
    <row r="889" ht="15.75" customHeight="1">
      <c r="M889" s="108"/>
      <c r="N889" s="108"/>
    </row>
    <row r="890" ht="15.75" customHeight="1">
      <c r="M890" s="108"/>
      <c r="N890" s="108"/>
    </row>
    <row r="891" ht="15.75" customHeight="1">
      <c r="M891" s="108"/>
      <c r="N891" s="108"/>
    </row>
    <row r="892" ht="15.75" customHeight="1">
      <c r="M892" s="108"/>
      <c r="N892" s="108"/>
    </row>
    <row r="893" ht="15.75" customHeight="1">
      <c r="M893" s="108"/>
      <c r="N893" s="108"/>
    </row>
    <row r="894" ht="15.75" customHeight="1">
      <c r="M894" s="108"/>
      <c r="N894" s="108"/>
    </row>
    <row r="895" ht="15.75" customHeight="1">
      <c r="M895" s="108"/>
      <c r="N895" s="108"/>
    </row>
    <row r="896" ht="15.75" customHeight="1">
      <c r="M896" s="108"/>
      <c r="N896" s="108"/>
    </row>
    <row r="897" ht="15.75" customHeight="1">
      <c r="M897" s="108"/>
      <c r="N897" s="108"/>
    </row>
    <row r="898" ht="15.75" customHeight="1">
      <c r="M898" s="108"/>
      <c r="N898" s="108"/>
    </row>
    <row r="899" ht="15.75" customHeight="1">
      <c r="M899" s="108"/>
      <c r="N899" s="108"/>
    </row>
    <row r="900" ht="15.75" customHeight="1">
      <c r="M900" s="108"/>
      <c r="N900" s="108"/>
    </row>
    <row r="901" ht="15.75" customHeight="1">
      <c r="M901" s="108"/>
      <c r="N901" s="108"/>
    </row>
    <row r="902" ht="15.75" customHeight="1">
      <c r="M902" s="108"/>
      <c r="N902" s="108"/>
    </row>
    <row r="903" ht="15.75" customHeight="1">
      <c r="M903" s="108"/>
      <c r="N903" s="108"/>
    </row>
    <row r="904" ht="15.75" customHeight="1">
      <c r="M904" s="108"/>
      <c r="N904" s="108"/>
    </row>
    <row r="905" ht="15.75" customHeight="1">
      <c r="M905" s="108"/>
      <c r="N905" s="108"/>
    </row>
    <row r="906" ht="15.75" customHeight="1">
      <c r="M906" s="108"/>
      <c r="N906" s="108"/>
    </row>
    <row r="907" ht="15.75" customHeight="1">
      <c r="M907" s="108"/>
      <c r="N907" s="108"/>
    </row>
    <row r="908" ht="15.75" customHeight="1">
      <c r="M908" s="108"/>
      <c r="N908" s="108"/>
    </row>
    <row r="909" ht="15.75" customHeight="1">
      <c r="M909" s="108"/>
      <c r="N909" s="108"/>
    </row>
    <row r="910" ht="15.75" customHeight="1">
      <c r="M910" s="108"/>
      <c r="N910" s="108"/>
    </row>
    <row r="911" ht="15.75" customHeight="1">
      <c r="M911" s="108"/>
      <c r="N911" s="108"/>
    </row>
    <row r="912" ht="15.75" customHeight="1">
      <c r="M912" s="108"/>
      <c r="N912" s="108"/>
    </row>
    <row r="913" ht="15.75" customHeight="1">
      <c r="M913" s="108"/>
      <c r="N913" s="108"/>
    </row>
    <row r="914" ht="15.75" customHeight="1">
      <c r="M914" s="108"/>
      <c r="N914" s="108"/>
    </row>
    <row r="915" ht="15.75" customHeight="1">
      <c r="M915" s="108"/>
      <c r="N915" s="108"/>
    </row>
    <row r="916" ht="15.75" customHeight="1">
      <c r="M916" s="108"/>
      <c r="N916" s="108"/>
    </row>
    <row r="917" ht="15.75" customHeight="1">
      <c r="M917" s="108"/>
      <c r="N917" s="108"/>
    </row>
    <row r="918" ht="15.75" customHeight="1">
      <c r="M918" s="108"/>
      <c r="N918" s="108"/>
    </row>
    <row r="919" ht="15.75" customHeight="1">
      <c r="M919" s="108"/>
      <c r="N919" s="108"/>
    </row>
    <row r="920" ht="15.75" customHeight="1">
      <c r="M920" s="108"/>
      <c r="N920" s="108"/>
    </row>
    <row r="921" ht="15.75" customHeight="1">
      <c r="M921" s="108"/>
      <c r="N921" s="108"/>
    </row>
    <row r="922" ht="15.75" customHeight="1">
      <c r="M922" s="108"/>
      <c r="N922" s="108"/>
    </row>
    <row r="923" ht="15.75" customHeight="1">
      <c r="M923" s="108"/>
      <c r="N923" s="108"/>
    </row>
    <row r="924" ht="15.75" customHeight="1">
      <c r="M924" s="108"/>
      <c r="N924" s="108"/>
    </row>
    <row r="925" ht="15.75" customHeight="1">
      <c r="M925" s="108"/>
      <c r="N925" s="108"/>
    </row>
    <row r="926" ht="15.75" customHeight="1">
      <c r="M926" s="108"/>
      <c r="N926" s="108"/>
    </row>
    <row r="927" ht="15.75" customHeight="1">
      <c r="M927" s="108"/>
      <c r="N927" s="108"/>
    </row>
    <row r="928" ht="15.75" customHeight="1">
      <c r="M928" s="108"/>
      <c r="N928" s="108"/>
    </row>
    <row r="929" ht="15.75" customHeight="1">
      <c r="M929" s="108"/>
      <c r="N929" s="108"/>
    </row>
    <row r="930" ht="15.75" customHeight="1">
      <c r="M930" s="108"/>
      <c r="N930" s="108"/>
    </row>
    <row r="931" ht="15.75" customHeight="1">
      <c r="M931" s="108"/>
      <c r="N931" s="108"/>
    </row>
    <row r="932" ht="15.75" customHeight="1">
      <c r="M932" s="108"/>
      <c r="N932" s="108"/>
    </row>
    <row r="933" ht="15.75" customHeight="1">
      <c r="M933" s="108"/>
      <c r="N933" s="108"/>
    </row>
    <row r="934" ht="15.75" customHeight="1">
      <c r="M934" s="108"/>
      <c r="N934" s="108"/>
    </row>
    <row r="935" ht="15.75" customHeight="1">
      <c r="M935" s="108"/>
      <c r="N935" s="108"/>
    </row>
    <row r="936" ht="15.75" customHeight="1">
      <c r="M936" s="108"/>
      <c r="N936" s="108"/>
    </row>
    <row r="937" ht="15.75" customHeight="1">
      <c r="M937" s="108"/>
      <c r="N937" s="108"/>
    </row>
    <row r="938" ht="15.75" customHeight="1">
      <c r="M938" s="108"/>
      <c r="N938" s="108"/>
    </row>
    <row r="939" ht="15.75" customHeight="1">
      <c r="M939" s="108"/>
      <c r="N939" s="108"/>
    </row>
    <row r="940" ht="15.75" customHeight="1">
      <c r="M940" s="108"/>
      <c r="N940" s="108"/>
    </row>
    <row r="941" ht="15.75" customHeight="1">
      <c r="M941" s="108"/>
      <c r="N941" s="108"/>
    </row>
    <row r="942" ht="15.75" customHeight="1">
      <c r="M942" s="108"/>
      <c r="N942" s="108"/>
    </row>
    <row r="943" ht="15.75" customHeight="1">
      <c r="M943" s="108"/>
      <c r="N943" s="108"/>
    </row>
    <row r="944" ht="15.75" customHeight="1">
      <c r="M944" s="108"/>
      <c r="N944" s="108"/>
    </row>
    <row r="945" ht="15.75" customHeight="1">
      <c r="M945" s="108"/>
      <c r="N945" s="108"/>
    </row>
    <row r="946" ht="15.75" customHeight="1">
      <c r="M946" s="108"/>
      <c r="N946" s="108"/>
    </row>
    <row r="947" ht="15.75" customHeight="1">
      <c r="M947" s="108"/>
      <c r="N947" s="108"/>
    </row>
    <row r="948" ht="15.75" customHeight="1">
      <c r="M948" s="108"/>
      <c r="N948" s="108"/>
    </row>
    <row r="949" ht="15.75" customHeight="1">
      <c r="M949" s="108"/>
      <c r="N949" s="108"/>
    </row>
    <row r="950" ht="15.75" customHeight="1">
      <c r="M950" s="108"/>
      <c r="N950" s="108"/>
    </row>
    <row r="951" ht="15.75" customHeight="1">
      <c r="M951" s="108"/>
      <c r="N951" s="108"/>
    </row>
    <row r="952" ht="15.75" customHeight="1">
      <c r="M952" s="108"/>
      <c r="N952" s="108"/>
    </row>
    <row r="953" ht="15.75" customHeight="1">
      <c r="M953" s="108"/>
      <c r="N953" s="108"/>
    </row>
    <row r="954" ht="15.75" customHeight="1">
      <c r="M954" s="108"/>
      <c r="N954" s="108"/>
    </row>
    <row r="955" ht="15.75" customHeight="1">
      <c r="M955" s="108"/>
      <c r="N955" s="108"/>
    </row>
    <row r="956" ht="15.75" customHeight="1">
      <c r="M956" s="108"/>
      <c r="N956" s="108"/>
    </row>
    <row r="957" ht="15.75" customHeight="1">
      <c r="M957" s="108"/>
      <c r="N957" s="108"/>
    </row>
    <row r="958" ht="15.75" customHeight="1">
      <c r="M958" s="108"/>
      <c r="N958" s="108"/>
    </row>
    <row r="959" ht="15.75" customHeight="1">
      <c r="M959" s="108"/>
      <c r="N959" s="108"/>
    </row>
    <row r="960" ht="15.75" customHeight="1">
      <c r="M960" s="108"/>
      <c r="N960" s="108"/>
    </row>
    <row r="961" ht="15.75" customHeight="1">
      <c r="M961" s="108"/>
      <c r="N961" s="108"/>
    </row>
    <row r="962" ht="15.75" customHeight="1">
      <c r="M962" s="108"/>
      <c r="N962" s="108"/>
    </row>
    <row r="963" ht="15.75" customHeight="1">
      <c r="M963" s="108"/>
      <c r="N963" s="108"/>
    </row>
    <row r="964" ht="15.75" customHeight="1">
      <c r="M964" s="108"/>
      <c r="N964" s="108"/>
    </row>
    <row r="965" ht="15.75" customHeight="1">
      <c r="M965" s="108"/>
      <c r="N965" s="108"/>
    </row>
    <row r="966" ht="15.75" customHeight="1">
      <c r="M966" s="108"/>
      <c r="N966" s="108"/>
    </row>
    <row r="967" ht="15.75" customHeight="1">
      <c r="M967" s="108"/>
      <c r="N967" s="108"/>
    </row>
    <row r="968" ht="15.75" customHeight="1">
      <c r="M968" s="108"/>
      <c r="N968" s="108"/>
    </row>
    <row r="969" ht="15.75" customHeight="1">
      <c r="M969" s="108"/>
      <c r="N969" s="108"/>
    </row>
    <row r="970" ht="15.75" customHeight="1">
      <c r="M970" s="108"/>
      <c r="N970" s="108"/>
    </row>
    <row r="971" ht="15.75" customHeight="1">
      <c r="M971" s="108"/>
      <c r="N971" s="108"/>
    </row>
    <row r="972" ht="15.75" customHeight="1">
      <c r="M972" s="108"/>
      <c r="N972" s="108"/>
    </row>
    <row r="973" ht="15.75" customHeight="1">
      <c r="M973" s="108"/>
      <c r="N973" s="108"/>
    </row>
    <row r="974" ht="15.75" customHeight="1">
      <c r="M974" s="108"/>
      <c r="N974" s="108"/>
    </row>
    <row r="975" ht="15.75" customHeight="1">
      <c r="M975" s="108"/>
      <c r="N975" s="108"/>
    </row>
    <row r="976" ht="15.75" customHeight="1">
      <c r="M976" s="108"/>
      <c r="N976" s="108"/>
    </row>
    <row r="977" ht="15.75" customHeight="1">
      <c r="M977" s="108"/>
      <c r="N977" s="108"/>
    </row>
    <row r="978" ht="15.75" customHeight="1">
      <c r="M978" s="108"/>
      <c r="N978" s="108"/>
    </row>
    <row r="979" ht="15.75" customHeight="1">
      <c r="M979" s="108"/>
      <c r="N979" s="108"/>
    </row>
    <row r="980" ht="15.75" customHeight="1">
      <c r="M980" s="108"/>
      <c r="N980" s="108"/>
    </row>
    <row r="981" ht="15.75" customHeight="1">
      <c r="M981" s="108"/>
      <c r="N981" s="108"/>
    </row>
    <row r="982" ht="15.75" customHeight="1">
      <c r="M982" s="108"/>
      <c r="N982" s="108"/>
    </row>
    <row r="983" ht="15.75" customHeight="1">
      <c r="M983" s="108"/>
      <c r="N983" s="108"/>
    </row>
    <row r="984" ht="15.75" customHeight="1">
      <c r="M984" s="108"/>
      <c r="N984" s="108"/>
    </row>
    <row r="985" ht="15.75" customHeight="1">
      <c r="M985" s="108"/>
      <c r="N985" s="108"/>
    </row>
    <row r="986" ht="15.75" customHeight="1">
      <c r="M986" s="108"/>
      <c r="N986" s="108"/>
    </row>
    <row r="987" ht="15.75" customHeight="1">
      <c r="M987" s="108"/>
      <c r="N987" s="108"/>
    </row>
    <row r="988" ht="15.75" customHeight="1">
      <c r="M988" s="108"/>
      <c r="N988" s="108"/>
    </row>
    <row r="989" ht="15.75" customHeight="1">
      <c r="M989" s="108"/>
      <c r="N989" s="108"/>
    </row>
    <row r="990" ht="15.75" customHeight="1">
      <c r="M990" s="108"/>
      <c r="N990" s="108"/>
    </row>
    <row r="991" ht="15.75" customHeight="1">
      <c r="M991" s="108"/>
      <c r="N991" s="108"/>
    </row>
    <row r="992" ht="15.75" customHeight="1">
      <c r="M992" s="108"/>
      <c r="N992" s="108"/>
    </row>
    <row r="993" ht="15.75" customHeight="1">
      <c r="M993" s="108"/>
      <c r="N993" s="108"/>
    </row>
    <row r="994" ht="15.75" customHeight="1">
      <c r="M994" s="108"/>
      <c r="N994" s="108"/>
    </row>
    <row r="995" ht="15.75" customHeight="1">
      <c r="M995" s="108"/>
      <c r="N995" s="108"/>
    </row>
    <row r="996" ht="15.75" customHeight="1">
      <c r="M996" s="108"/>
      <c r="N996" s="108"/>
    </row>
    <row r="997" ht="15.75" customHeight="1">
      <c r="M997" s="108"/>
      <c r="N997" s="108"/>
    </row>
    <row r="998" ht="15.75" customHeight="1">
      <c r="M998" s="108"/>
      <c r="N998" s="108"/>
    </row>
    <row r="999" ht="15.75" customHeight="1">
      <c r="M999" s="108"/>
      <c r="N999" s="108"/>
    </row>
    <row r="1000" ht="15.75" customHeight="1">
      <c r="M1000" s="108"/>
      <c r="N1000" s="108"/>
    </row>
    <row r="1001" ht="15.75" customHeight="1">
      <c r="M1001" s="108"/>
      <c r="N1001" s="108"/>
    </row>
    <row r="1002" ht="15.75" customHeight="1">
      <c r="M1002" s="108"/>
      <c r="N1002" s="108"/>
    </row>
    <row r="1003" ht="15.75" customHeight="1">
      <c r="M1003" s="108"/>
      <c r="N1003" s="108"/>
    </row>
    <row r="1004" ht="15.75" customHeight="1">
      <c r="M1004" s="108"/>
      <c r="N1004" s="108"/>
    </row>
  </sheetData>
  <mergeCells count="6">
    <mergeCell ref="A1:A2"/>
    <mergeCell ref="C1:F1"/>
    <mergeCell ref="H1:N1"/>
    <mergeCell ref="C2:D2"/>
    <mergeCell ref="H2:K2"/>
    <mergeCell ref="L2:N2"/>
  </mergeCells>
  <conditionalFormatting sqref="F4:F8 F19:F218">
    <cfRule type="notContainsBlanks" dxfId="0" priority="1">
      <formula>LEN(TRIM(F4))&gt;0</formula>
    </cfRule>
  </conditionalFormatting>
  <conditionalFormatting sqref="F4:F8 F19:F218">
    <cfRule type="notContainsBlanks" dxfId="1" priority="2">
      <formula>LEN(TRIM(F4))&gt;0</formula>
    </cfRule>
  </conditionalFormatting>
  <conditionalFormatting sqref="C4:D4">
    <cfRule type="notContainsBlanks" dxfId="0" priority="3">
      <formula>LEN(TRIM(C4))&gt;0</formula>
    </cfRule>
  </conditionalFormatting>
  <conditionalFormatting sqref="C4:D4">
    <cfRule type="notContainsBlanks" dxfId="1" priority="4">
      <formula>LEN(TRIM(C4))&gt;0</formula>
    </cfRule>
  </conditionalFormatting>
  <conditionalFormatting sqref="D5">
    <cfRule type="notContainsBlanks" dxfId="0" priority="5">
      <formula>LEN(TRIM(D5))&gt;0</formula>
    </cfRule>
  </conditionalFormatting>
  <conditionalFormatting sqref="D5">
    <cfRule type="notContainsBlanks" dxfId="1" priority="6">
      <formula>LEN(TRIM(D5))&gt;0</formula>
    </cfRule>
  </conditionalFormatting>
  <conditionalFormatting sqref="C5">
    <cfRule type="notContainsBlanks" dxfId="0" priority="7">
      <formula>LEN(TRIM(C5))&gt;0</formula>
    </cfRule>
  </conditionalFormatting>
  <conditionalFormatting sqref="C5">
    <cfRule type="notContainsBlanks" dxfId="1" priority="8">
      <formula>LEN(TRIM(C5))&gt;0</formula>
    </cfRule>
  </conditionalFormatting>
  <conditionalFormatting sqref="C6">
    <cfRule type="notContainsBlanks" dxfId="0" priority="9">
      <formula>LEN(TRIM(C6))&gt;0</formula>
    </cfRule>
  </conditionalFormatting>
  <conditionalFormatting sqref="C6">
    <cfRule type="notContainsBlanks" dxfId="1" priority="10">
      <formula>LEN(TRIM(C6))&gt;0</formula>
    </cfRule>
  </conditionalFormatting>
  <conditionalFormatting sqref="D6">
    <cfRule type="notContainsBlanks" dxfId="0" priority="11">
      <formula>LEN(TRIM(D6))&gt;0</formula>
    </cfRule>
  </conditionalFormatting>
  <conditionalFormatting sqref="D6">
    <cfRule type="notContainsBlanks" dxfId="1" priority="12">
      <formula>LEN(TRIM(D6))&gt;0</formula>
    </cfRule>
  </conditionalFormatting>
  <conditionalFormatting sqref="F11">
    <cfRule type="notContainsBlanks" dxfId="0" priority="13">
      <formula>LEN(TRIM(F11))&gt;0</formula>
    </cfRule>
  </conditionalFormatting>
  <conditionalFormatting sqref="F11">
    <cfRule type="notContainsBlanks" dxfId="1" priority="14">
      <formula>LEN(TRIM(F11))&gt;0</formula>
    </cfRule>
  </conditionalFormatting>
  <conditionalFormatting sqref="D7">
    <cfRule type="notContainsBlanks" dxfId="0" priority="15">
      <formula>LEN(TRIM(D7))&gt;0</formula>
    </cfRule>
  </conditionalFormatting>
  <conditionalFormatting sqref="D7">
    <cfRule type="notContainsBlanks" dxfId="1" priority="16">
      <formula>LEN(TRIM(D7))&gt;0</formula>
    </cfRule>
  </conditionalFormatting>
  <conditionalFormatting sqref="C7">
    <cfRule type="notContainsBlanks" dxfId="0" priority="17">
      <formula>LEN(TRIM(C7))&gt;0</formula>
    </cfRule>
  </conditionalFormatting>
  <conditionalFormatting sqref="C7">
    <cfRule type="notContainsBlanks" dxfId="1" priority="18">
      <formula>LEN(TRIM(C7))&gt;0</formula>
    </cfRule>
  </conditionalFormatting>
  <conditionalFormatting sqref="C8">
    <cfRule type="notContainsBlanks" dxfId="0" priority="19">
      <formula>LEN(TRIM(C8))&gt;0</formula>
    </cfRule>
  </conditionalFormatting>
  <conditionalFormatting sqref="C8">
    <cfRule type="notContainsBlanks" dxfId="1" priority="20">
      <formula>LEN(TRIM(C8))&gt;0</formula>
    </cfRule>
  </conditionalFormatting>
  <conditionalFormatting sqref="D8">
    <cfRule type="notContainsBlanks" dxfId="0" priority="21">
      <formula>LEN(TRIM(D8))&gt;0</formula>
    </cfRule>
  </conditionalFormatting>
  <conditionalFormatting sqref="D8">
    <cfRule type="notContainsBlanks" dxfId="1" priority="22">
      <formula>LEN(TRIM(D8))&gt;0</formula>
    </cfRule>
  </conditionalFormatting>
  <conditionalFormatting sqref="F9:F10">
    <cfRule type="notContainsBlanks" dxfId="0" priority="23">
      <formula>LEN(TRIM(F9))&gt;0</formula>
    </cfRule>
  </conditionalFormatting>
  <conditionalFormatting sqref="F9:F10">
    <cfRule type="notContainsBlanks" dxfId="1" priority="24">
      <formula>LEN(TRIM(F9))&gt;0</formula>
    </cfRule>
  </conditionalFormatting>
  <conditionalFormatting sqref="F12:F18">
    <cfRule type="notContainsBlanks" dxfId="0" priority="25">
      <formula>LEN(TRIM(F12))&gt;0</formula>
    </cfRule>
  </conditionalFormatting>
  <conditionalFormatting sqref="F12:F18">
    <cfRule type="notContainsBlanks" dxfId="1" priority="26">
      <formula>LEN(TRIM(F12))&gt;0</formula>
    </cfRule>
  </conditionalFormatting>
  <dataValidations>
    <dataValidation type="list" allowBlank="1" sqref="K4:K9 K11 K13 K21 K23 K39 H46 K173:K175 K179:K214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8">
      <formula1>"Fundo Partidário,Fundo Especial,Recursos Próprios,Outros Recursos"</formula1>
    </dataValidation>
    <dataValidation type="list" allowBlank="1" sqref="M15:M214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2021-07-02T18:50:54Z</dcterms:created>
  <dc:creator>Bruna</dc:creator>
</cp:coreProperties>
</file>