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uliana Cardoso" sheetId="1" r:id="rId4"/>
  </sheets>
  <definedNames/>
  <calcPr/>
  <extLst>
    <ext uri="GoogleSheetsCustomDataVersion1">
      <go:sheetsCustomData xmlns:go="http://customooxmlschemas.google.com/" r:id="rId5" roundtripDataSignature="AMtx7mhY2lcc3QoIMUplmhtjZUmg8MSgOA=="/>
    </ext>
  </extLst>
</workbook>
</file>

<file path=xl/sharedStrings.xml><?xml version="1.0" encoding="utf-8"?>
<sst xmlns="http://schemas.openxmlformats.org/spreadsheetml/2006/main" count="1861" uniqueCount="912">
  <si>
    <t>RECEITAS</t>
  </si>
  <si>
    <t xml:space="preserve">DESPESAS </t>
  </si>
  <si>
    <r>
      <rPr>
        <rFont val="Calibri"/>
        <i/>
        <color rgb="FFFFFF00"/>
        <sz val="14.0"/>
      </rPr>
      <t xml:space="preserve">Total Recebido: </t>
    </r>
    <r>
      <rPr>
        <rFont val="Calibri"/>
        <i val="0"/>
        <color rgb="FFFFFF00"/>
        <sz val="14.0"/>
      </rPr>
      <t>R$479.243,19</t>
    </r>
  </si>
  <si>
    <r>
      <rPr>
        <rFont val="Calibri"/>
        <i/>
        <color rgb="FFFFFF00"/>
        <sz val="14.0"/>
      </rPr>
      <t>Total Gasto:</t>
    </r>
    <r>
      <rPr>
        <rFont val="Calibri"/>
        <color rgb="FFFFFF00"/>
        <sz val="14.0"/>
      </rPr>
      <t xml:space="preserve"> R$473.841,54</t>
    </r>
  </si>
  <si>
    <r>
      <rPr>
        <rFont val="Calibri"/>
        <b/>
        <color theme="1"/>
        <sz val="10.0"/>
      </rPr>
      <t xml:space="preserve">NOME </t>
    </r>
    <r>
      <rPr>
        <rFont val="Calibri"/>
        <color theme="1"/>
        <sz val="10.0"/>
      </rPr>
      <t xml:space="preserve">
Juliana Cardoso
</t>
    </r>
    <r>
      <rPr>
        <rFont val="Calibri"/>
        <b/>
        <color theme="1"/>
        <sz val="10.0"/>
      </rPr>
      <t xml:space="preserve">PARTIDO </t>
    </r>
    <r>
      <rPr>
        <rFont val="Calibri"/>
        <color theme="1"/>
        <sz val="10.0"/>
      </rPr>
      <t xml:space="preserve">
Partido dos Trabalhadores (PT)</t>
    </r>
    <r>
      <rPr>
        <rFont val="Calibri"/>
        <b/>
        <color theme="1"/>
        <sz val="10.0"/>
      </rPr>
      <t xml:space="preserve">
</t>
    </r>
  </si>
  <si>
    <t>DOADOR</t>
  </si>
  <si>
    <t>CPF/CNPJ</t>
  </si>
  <si>
    <t>VALOR</t>
  </si>
  <si>
    <t>FONTE</t>
  </si>
  <si>
    <t>PRESTADOR</t>
  </si>
  <si>
    <t>TIPO DE DESPESA</t>
  </si>
  <si>
    <t>DESCRIÇÃO</t>
  </si>
  <si>
    <t>NOTAS FISCAIS</t>
  </si>
  <si>
    <t>IDONEIDADE</t>
  </si>
  <si>
    <t>Direção Municipal/Comissão Provisória - Partido dos Trabalhadores</t>
  </si>
  <si>
    <t>01.149.511/0001-32</t>
  </si>
  <si>
    <t>Fundo Especial</t>
  </si>
  <si>
    <t>SIND EMPREGADOS ESTABELECIMENTOS BANCARIOS DE S PAULO</t>
  </si>
  <si>
    <t>61.651.675/0006-08</t>
  </si>
  <si>
    <t>Publicidade por materiais impressos</t>
  </si>
  <si>
    <t>MAT IMPRESSO PAPEL</t>
  </si>
  <si>
    <t>CONSTA</t>
  </si>
  <si>
    <t>OK</t>
  </si>
  <si>
    <t>Direção Nacional - Partido dos Trabalhadores</t>
  </si>
  <si>
    <t>00.676.262/0001-70</t>
  </si>
  <si>
    <t>Fundo Partidário</t>
  </si>
  <si>
    <t>LAURICE KANAAN COSTA</t>
  </si>
  <si>
    <t>665.033.028-00</t>
  </si>
  <si>
    <t>Serviços advocatícios</t>
  </si>
  <si>
    <t>CONSULT JUR E ADM FIN DA CAMP PERIODO 05/10-15/11</t>
  </si>
  <si>
    <t>Financiamento Coletivo - APPCIVICO CONSULTORIA LTDA</t>
  </si>
  <si>
    <t>08.746.641/0001-00</t>
  </si>
  <si>
    <t>Outros Recursos</t>
  </si>
  <si>
    <t>LUIZ ANTONIO COSTA JUNIOR</t>
  </si>
  <si>
    <t>271.528.408-06</t>
  </si>
  <si>
    <t>Serviços contábeis</t>
  </si>
  <si>
    <t>SERVIÇOS DE CONSULTORIA CONTABIL DE 30/09 A 15-11</t>
  </si>
  <si>
    <t>Direção Estadual/Distrital - Partido dos Trabalhadores</t>
  </si>
  <si>
    <t>50.866.821/0001-83</t>
  </si>
  <si>
    <t>SUPORTE COMERCIO E SERVICOS GRAFICOS EIRELI</t>
  </si>
  <si>
    <t>29.460.616/0001-27</t>
  </si>
  <si>
    <t>CARD 9X5 COUCHE 210GR JULIANA CARDOSO VERE 13222</t>
  </si>
  <si>
    <t>MILTON CANDIDO FERREIRA TOMIROTTI</t>
  </si>
  <si>
    <t>216.834.888-06</t>
  </si>
  <si>
    <t>EMPRESA BRASILEIRA DE CORRREIOS E TELEGRAFOS</t>
  </si>
  <si>
    <t>48.083.356/0001-62</t>
  </si>
  <si>
    <t>Correspondências e despesas postais</t>
  </si>
  <si>
    <t>PROPAG ELEIT CAND P/MEIO DE POSTAG FOLH E SANTINHO; PROPAG ELEIT CAND VIA /POSTAG C/FOLH E SANTINHOS.</t>
  </si>
  <si>
    <t>NÃO CONSTA</t>
  </si>
  <si>
    <t>LUIZ RIBEIRO DA ROCHA</t>
  </si>
  <si>
    <t>388.086.761-53</t>
  </si>
  <si>
    <t>GRAFTEC GRAFICA E EDITORA LTDA</t>
  </si>
  <si>
    <t>04.059.685/0001-00</t>
  </si>
  <si>
    <t>PROP ELEIT GIBI 15X21MM PAP COUCHE FOSCO 90G 12PG; LAMINA BONEQUINHA 5X8·5MM PAP COUCHE FOSCO 170G.</t>
  </si>
  <si>
    <t>CARLOS ANTONIO HANNICKEL</t>
  </si>
  <si>
    <t>361.496.598-87</t>
  </si>
  <si>
    <t>DLOCAL BRASIL PAGAMENTOS LTDA</t>
  </si>
  <si>
    <t>25.021.356/0001-32</t>
  </si>
  <si>
    <t>Despesa com Impulsionamento de Conteúdos</t>
  </si>
  <si>
    <t>IMPULSIONAMENTO DE FACEBOOK; CREDITO DE IMPULSIONAMENTO DE CONTEUDO FACEBOOK.</t>
  </si>
  <si>
    <t>Recursos próprios</t>
  </si>
  <si>
    <t>WALTERCIO ZANVETTOR</t>
  </si>
  <si>
    <t>300.179.128-49</t>
  </si>
  <si>
    <t>ISTEN COMUNICACAO VISUAL EIRELI</t>
  </si>
  <si>
    <t>20.705.193/0001-93</t>
  </si>
  <si>
    <t>Publicidade por adesivos</t>
  </si>
  <si>
    <t>ADESIVO PERFURADO 37 X 75 APOIO PROPAG ELEIT CANDI; ADESIVO PRAGUINHA 9 CM DIAMETRO APOIO PROP ELEIT; ADESIVO PERFURADO 37 X 25.</t>
  </si>
  <si>
    <t>TOTAL</t>
  </si>
  <si>
    <t>MARCIA MULIN FIRMINO DA SILVA</t>
  </si>
  <si>
    <t>012.273.578-18</t>
  </si>
  <si>
    <t>FERNANDO ANTONIO MANGELA</t>
  </si>
  <si>
    <t>933.255.098-00</t>
  </si>
  <si>
    <t>Despesas com pessoal</t>
  </si>
  <si>
    <t>COORD GERAL P/ELAB ESTRAT ORG ORIENT TRAB DE PESSO; ACRECS HRS EXTRAS DE 7HRS E48 MIN DURANT CONTRATO</t>
  </si>
  <si>
    <t>GRAZIELE RAQUEL DA SILVA SANTOS</t>
  </si>
  <si>
    <t>358.887.578-61</t>
  </si>
  <si>
    <t>DARCI DE JESUS</t>
  </si>
  <si>
    <t>165.317.588-56</t>
  </si>
  <si>
    <t>COORD GERAL P/ELAB ESTRAT ORG ORIEN TRAB DE PESSOA</t>
  </si>
  <si>
    <t>ELIANE APARECIDA DE MELLO</t>
  </si>
  <si>
    <t>129.040.228-05</t>
  </si>
  <si>
    <t>MARIA CREUSA SILVA SANTOS SILVA</t>
  </si>
  <si>
    <t>095.149.883-53</t>
  </si>
  <si>
    <t>COORD GERAL P/ELAB ESTRAT ORG ORIENT TRAB DE PESSO</t>
  </si>
  <si>
    <t>JILMAR AUGUSTINHO TATTO PREFEITO</t>
  </si>
  <si>
    <t>38.639.000/0001-09</t>
  </si>
  <si>
    <t>KELLY CRISTINA SANTOS</t>
  </si>
  <si>
    <t>195.236.158-31</t>
  </si>
  <si>
    <t>COORD GERAL P/ELAB ESTRAT DE COMUNICAÇÃO</t>
  </si>
  <si>
    <t>JOSE RICARDO SASSERON</t>
  </si>
  <si>
    <t>003.404.558-96</t>
  </si>
  <si>
    <t>ANDREA MARTINEZ DELLA MONICA</t>
  </si>
  <si>
    <t>131.578.278-20</t>
  </si>
  <si>
    <t>COOR GERAL P/ELAB ESTRAT ORG ORIENT TRABALHO</t>
  </si>
  <si>
    <t>ANSELMO DE FRANCA FERREIRA</t>
  </si>
  <si>
    <t>028.846.778-79</t>
  </si>
  <si>
    <t>VALDSON DA ANUNACIAÇÃO PEREIRA</t>
  </si>
  <si>
    <t>314.741.708-54</t>
  </si>
  <si>
    <t>MOTOR COM VEIC PROPR INCLUSAS DESP ICOMBUST E OUTR</t>
  </si>
  <si>
    <t>DJALMA SILVA JUNIOR</t>
  </si>
  <si>
    <t>461.140.847-72</t>
  </si>
  <si>
    <t>LUCIANA BARBOSA AQUINO DE CARVALHO</t>
  </si>
  <si>
    <t>412.397.428-78</t>
  </si>
  <si>
    <t>COORD REG ELABOR ESTRAT ORG E DESENVOL PROP CAND</t>
  </si>
  <si>
    <t>VALERIA LUZIA FERNANDES</t>
  </si>
  <si>
    <t>115.785.748-54</t>
  </si>
  <si>
    <t>MARCELO RODRIGUES DA SILVA</t>
  </si>
  <si>
    <t>755.783.528-04</t>
  </si>
  <si>
    <t>MOTORISTA C/ VEIC PROPR DESP E COMBUSTII INCLUSAS</t>
  </si>
  <si>
    <t>THIAGO MARQUES LUIZ</t>
  </si>
  <si>
    <t>286.899.078-90</t>
  </si>
  <si>
    <t>ANA LUCIA FERREIRA DOS SANTOS</t>
  </si>
  <si>
    <t>036.686.888-85</t>
  </si>
  <si>
    <t>COORD GERAL P/ELAB ESTRAT ORG OREN TRAB DE PESSOAL</t>
  </si>
  <si>
    <t>WALTER CINTRA FERREIRA JUNIOR</t>
  </si>
  <si>
    <t>043.236.128-69</t>
  </si>
  <si>
    <t>MELISSA CARLA SILVA</t>
  </si>
  <si>
    <t>128.339.258-59</t>
  </si>
  <si>
    <t>COOOD GERAL P/ELAB ESTRAT ORG ORIEN TRAB DE PESSOA</t>
  </si>
  <si>
    <t>Água</t>
  </si>
  <si>
    <t>UBIRATAN DE PAULA SANTOS</t>
  </si>
  <si>
    <t>446.743.768-15</t>
  </si>
  <si>
    <t>EDUARDO MOACYR ACOSTA</t>
  </si>
  <si>
    <t>146.912.228-63</t>
  </si>
  <si>
    <t>Aquisição/Doação de bens móveis ou imóveis</t>
  </si>
  <si>
    <t>PAULO CAPEL NARVAI</t>
  </si>
  <si>
    <t>173.619.409-78</t>
  </si>
  <si>
    <t>AMARO BATISTA DE MELLO FILHO</t>
  </si>
  <si>
    <t>765.812.178-91</t>
  </si>
  <si>
    <t>COORD GERAL ELAB ESTRAT ORG ORIEN DISTRIB OSTRAB</t>
  </si>
  <si>
    <t>Atividades de militância e mobilização de rua</t>
  </si>
  <si>
    <t>FLAVIA DA SILVA PINTO</t>
  </si>
  <si>
    <t>848.960.193-34</t>
  </si>
  <si>
    <t>POSTO DE SERVIÇOS CCS LTDA</t>
  </si>
  <si>
    <t>52.661.501/0001-12</t>
  </si>
  <si>
    <t>Combustíveis e lubrificantes</t>
  </si>
  <si>
    <t xml:space="preserve">FORNEC COMBUSTI VEIC CAMP ELEITORAL </t>
  </si>
  <si>
    <t>Baixa de Estimaveis - Recursos de outros candidatos</t>
  </si>
  <si>
    <t>ELCI PIMENTA FREIRE</t>
  </si>
  <si>
    <t>677.947.938-15</t>
  </si>
  <si>
    <t>NOVO CANTO MADALENA LTDA</t>
  </si>
  <si>
    <t>11.325.138/0001-87</t>
  </si>
  <si>
    <t>Serviços prestados por terceiros</t>
  </si>
  <si>
    <t>Eventos de promoção da candidatura</t>
  </si>
  <si>
    <t>Baixa de Estimaveis - Recursos de partido político</t>
  </si>
  <si>
    <t>CARLOS ALBERTO PLETZ NEDER</t>
  </si>
  <si>
    <t>013.091.898-97</t>
  </si>
  <si>
    <t>CATHARINE RODRIGUES</t>
  </si>
  <si>
    <t xml:space="preserve">408.388.368-52 </t>
  </si>
  <si>
    <t>DESIG GRAF RESP P/DESENV TECN CRIAÇ E EDIÇ VIDEOS</t>
  </si>
  <si>
    <t>Baixa de Estimaveis - Recursos de pessoas físicas</t>
  </si>
  <si>
    <t>JULIANA CARDOSO</t>
  </si>
  <si>
    <t>276.361.918-57</t>
  </si>
  <si>
    <t>WF PRINT SOLUCOES GRAFICAS LTDA</t>
  </si>
  <si>
    <t>23.958.694/0001-70</t>
  </si>
  <si>
    <t>MATERIAL IMPRESSO PARA PROPAGANDA</t>
  </si>
  <si>
    <t>Baixa de Estimaveis - Recursos próprios</t>
  </si>
  <si>
    <t>ELCIO AVELINO ARAUJO</t>
  </si>
  <si>
    <t>066.590.618-86</t>
  </si>
  <si>
    <t>ELISANGELA DA SILVA FERREIRA</t>
  </si>
  <si>
    <t xml:space="preserve">294.023.028-59 </t>
  </si>
  <si>
    <t>COORD REGII P/ ELAB ESTRAT ORG ORIENT TRAB DE PESS</t>
  </si>
  <si>
    <t>Cessão ou locação de veículos</t>
  </si>
  <si>
    <t>VAGNER FREITAS DE MORAES</t>
  </si>
  <si>
    <t>115.763.858-92</t>
  </si>
  <si>
    <t>FRAMCIELDO COELHO FERREIRA</t>
  </si>
  <si>
    <t>37.533.376/0001-71</t>
  </si>
  <si>
    <t>PPROP ELEIT DA CAND P//MEIO DEVISITAS DOMICILIARES</t>
  </si>
  <si>
    <t>SIDNEY CHABARIBERY JUNIOR</t>
  </si>
  <si>
    <t>003.715.668-35</t>
  </si>
  <si>
    <t>APPCIVICO CONSULTORIA LTDA</t>
  </si>
  <si>
    <t>Taxa de Administração de Financiamento Coletivo</t>
  </si>
  <si>
    <t>LUIZ GUSTAVO BAMBINI DE ASSIS</t>
  </si>
  <si>
    <t>281.340.658-99</t>
  </si>
  <si>
    <t>PARTIDO DOS TRABALHADORES DIRETORIO MUNICIPAL SAO PAULO</t>
  </si>
  <si>
    <t xml:space="preserve">01.149.511/0001-32 </t>
  </si>
  <si>
    <t>RATEIO PROP DESP DE PRODUÇÃO DO PROGRAMA DE TELEVISÃO PARA A PROPAG ELEITORAL DA CANDIDATA.</t>
  </si>
  <si>
    <t>Criação e inclusão de páginas na internet</t>
  </si>
  <si>
    <t>TEREZINHA DE JESUS AMORIM</t>
  </si>
  <si>
    <t>809.834.728-15</t>
  </si>
  <si>
    <t>EDENILSON DA SILVA</t>
  </si>
  <si>
    <t>127.450.558-52</t>
  </si>
  <si>
    <t>SUPERVISOR DE ÁREA P/ORIENTAR E FISCAL TRAB PESSO</t>
  </si>
  <si>
    <t>RAFAEL ALMIR MARCIAL TRAMM</t>
  </si>
  <si>
    <t>049.561.178-68</t>
  </si>
  <si>
    <t>DOAÇÃO DIREITOS AUTORAIS DE INTERPRETAÇÃO DOIS JUNGLES:JU CARDOSO E JULIANA CARDOSO DO POVO</t>
  </si>
  <si>
    <t>MARIA MAENO</t>
  </si>
  <si>
    <t>043.248.968-10</t>
  </si>
  <si>
    <t>ERIKA RIBEIRO FERNANDES</t>
  </si>
  <si>
    <t>334.830.978-64</t>
  </si>
  <si>
    <t>SUPERV REGIONAL FISCALIZ ORIENT TRAB PESSOAL CONTR</t>
  </si>
  <si>
    <t>Despesas com Transporte ou deslocamento</t>
  </si>
  <si>
    <t>MARIA DA CONCEICAO DOS SANTOS LIMA SCHRAMM</t>
  </si>
  <si>
    <t>040.327.648-91</t>
  </si>
  <si>
    <t>KLEBER ALBUQUERQUE OLIVEIRA</t>
  </si>
  <si>
    <t>310.274.978-02</t>
  </si>
  <si>
    <t>SUPERISOR DE AREA P/ FISCAL E OREINT TRAB DE PESSO</t>
  </si>
  <si>
    <t>Diversas a especificar</t>
  </si>
  <si>
    <t>LIDIA TOBIAS SILVEIRA</t>
  </si>
  <si>
    <t>019.654.762-87</t>
  </si>
  <si>
    <t>GAZETA DE SAO MATEUS LTDA</t>
  </si>
  <si>
    <t>19.851.162/0001-61</t>
  </si>
  <si>
    <t>Publicidade por jornais e revistas</t>
  </si>
  <si>
    <t>PROP ELEITORAL SANINHO VEICULADA ED 507 DE 11/11; SANTINHO VEICUL ED 504 30/09 APOIIOPROP ELEIT CAND</t>
  </si>
  <si>
    <t>Encargos Financeiros, taxas bancárias e ou op. cartão de crédito</t>
  </si>
  <si>
    <t>LAURA HELENA SILVEIRA GUERRA DE ANDRADE BURDMANN</t>
  </si>
  <si>
    <t>006.860.828-42</t>
  </si>
  <si>
    <t>WILSON LIMEIRA DIAS</t>
  </si>
  <si>
    <t>039.677.188-24</t>
  </si>
  <si>
    <t xml:space="preserve">	
SUPERV ÁREA P/ORIENTAR E FISCAL TRAB PROAG DE PESS</t>
  </si>
  <si>
    <t>Energia elétrica</t>
  </si>
  <si>
    <t>KARDEC DE JESUS BEZERRA</t>
  </si>
  <si>
    <t>029.766.958-30</t>
  </si>
  <si>
    <t>ELEICAO 2020 JILMAR AUGUSTINHO TATTO PREFEITO</t>
  </si>
  <si>
    <t xml:space="preserve">SANTÃO MORADIA JULIANA CARDOSO 13222 / RATEIO PROPORC PROGRAMA DE RADIO DE CANDIDATOS DA LEGENDA CORRESPONDENTE À FRAÇÃO DA CANDIDATA. </t>
  </si>
  <si>
    <t>Locação/cessão de bens imóveis</t>
  </si>
  <si>
    <t>GUARACY GONCALVES GOUVEA</t>
  </si>
  <si>
    <t>382.935.018-04</t>
  </si>
  <si>
    <t>TAINÁ LIMA DA COSTA</t>
  </si>
  <si>
    <t>507.465.758-07</t>
  </si>
  <si>
    <t xml:space="preserve">	
PROPAG ELEIT POR DISTRIB FOLHE E VISITAS DOMICILIA</t>
  </si>
  <si>
    <t>Produção de Programas de rádio, televisão ou vídeo</t>
  </si>
  <si>
    <t>DANILO FERNANDES COSTA</t>
  </si>
  <si>
    <t>720.731.527-91</t>
  </si>
  <si>
    <t>CARLOS LEÃO DE OLIVEIRA FILHO</t>
  </si>
  <si>
    <t>348.441.498-73</t>
  </si>
  <si>
    <t>Produção de jingles vinhetas e slogans</t>
  </si>
  <si>
    <t>CAMILO FERNANDES DOS SANTOS</t>
  </si>
  <si>
    <t>022.721.658-00</t>
  </si>
  <si>
    <t>EVANDRO NUNES ALVES</t>
  </si>
  <si>
    <t>142.042.458-03</t>
  </si>
  <si>
    <t>VIVIAN CARLA DE SA</t>
  </si>
  <si>
    <t>339.877.038-06</t>
  </si>
  <si>
    <t>BIANCA VITORINO DE OLIVEIRA</t>
  </si>
  <si>
    <t>304.527.528-17</t>
  </si>
  <si>
    <t>VALTER DE ALMEIDA COSTA</t>
  </si>
  <si>
    <t>039.727.618-48</t>
  </si>
  <si>
    <t>JENIFE VITORINO DE OLIVEIRA</t>
  </si>
  <si>
    <t>279.293.668-12</t>
  </si>
  <si>
    <t>RUBENS LAZARINI</t>
  </si>
  <si>
    <t>029.836.588-05</t>
  </si>
  <si>
    <t>PREST SERVIÇO NÃO ONEROSO DE MOTOR VEIC PLACA ENC3783 CARRO DE SOM MONTANA PRETA PERIO 15/1A-14/11</t>
  </si>
  <si>
    <t>RAIMUNDO VIEIRA BONFIM</t>
  </si>
  <si>
    <t>033.235.338-95</t>
  </si>
  <si>
    <t>MARIO CONSIGLIO JUNIOR</t>
  </si>
  <si>
    <t>255.823.098-02</t>
  </si>
  <si>
    <t>PEDRO HENRIQUE AQUINO DE FREITAS</t>
  </si>
  <si>
    <t>401.467.018-01</t>
  </si>
  <si>
    <t>SELMA SILVA BARBOSA</t>
  </si>
  <si>
    <t>148.878.208-36</t>
  </si>
  <si>
    <t>PAULO ROBERTO SALVADOR</t>
  </si>
  <si>
    <t>817.603.298-00</t>
  </si>
  <si>
    <t>MARCELO DE JESUS</t>
  </si>
  <si>
    <t>219.776.208-76</t>
  </si>
  <si>
    <t>MARIA REGINA DE SOUZA SENA</t>
  </si>
  <si>
    <t>035.175.878-00</t>
  </si>
  <si>
    <t>FABIO JULIO MOTA DE OLIVEIRA</t>
  </si>
  <si>
    <t>222.538.478-95</t>
  </si>
  <si>
    <t>MARIA ELIANA RIBEIRO DA SILVA</t>
  </si>
  <si>
    <t>247.285.128-60</t>
  </si>
  <si>
    <t>LISANDRA GREICIELLI ANDY FERREIRA</t>
  </si>
  <si>
    <t>497.877.428-46</t>
  </si>
  <si>
    <t>MARIA DE DEUS DE OLIVEIRA ALVES</t>
  </si>
  <si>
    <t>021.851.168-00</t>
  </si>
  <si>
    <t>ALINE GABRIELA ALVES DE OLIVEIRA</t>
  </si>
  <si>
    <t>488.134.998-84</t>
  </si>
  <si>
    <t>LUCIANA MARIA DE MELO</t>
  </si>
  <si>
    <t>214.383.128-57</t>
  </si>
  <si>
    <t>EDIANA MORAIS VIEIRA DA SILVA</t>
  </si>
  <si>
    <t>291.559.128-85</t>
  </si>
  <si>
    <t>FELIPE DE PAULA</t>
  </si>
  <si>
    <t>303.624.288-08</t>
  </si>
  <si>
    <t>DEBORA REGINA EXEL DE FIGUEIREDO</t>
  </si>
  <si>
    <t>165.422.288-70</t>
  </si>
  <si>
    <t>EVALDO XAVIER DA CUNHA</t>
  </si>
  <si>
    <t>099.093.118-87</t>
  </si>
  <si>
    <t>TAMIRIS COSTA DOS SANTOS</t>
  </si>
  <si>
    <t>350.701.488-26</t>
  </si>
  <si>
    <t>DILMA LESSA TEIXEIRA</t>
  </si>
  <si>
    <t>839.400.658-20</t>
  </si>
  <si>
    <t>LUCIANA GARCIA DA COSTA</t>
  </si>
  <si>
    <t>272.114.938-52</t>
  </si>
  <si>
    <t xml:space="preserve">        
SERV MOTORISTA VEIC PASSAGEIROS PERIODO 06 HRS DIA</t>
  </si>
  <si>
    <t>DENISE PEDROSO GARCIA</t>
  </si>
  <si>
    <t>115.785.178-93</t>
  </si>
  <si>
    <t>MARIA DE FATIMA SOUZA</t>
  </si>
  <si>
    <t>255.442.158-71</t>
  </si>
  <si>
    <t>CAMILO JOSE DOS SANTOS NETO</t>
  </si>
  <si>
    <t>760.065.908-59</t>
  </si>
  <si>
    <t>OBABOOKSOLUÇÕES DE IMAGENS LTDA</t>
  </si>
  <si>
    <t>28.790.084/0001-23</t>
  </si>
  <si>
    <t>IMPRES DIGITAL FOLH 15X21 4X4 P COUCHE FOSCO 115G.</t>
  </si>
  <si>
    <t>CAMILA CRISTINA FURCHI</t>
  </si>
  <si>
    <t>298.182.518-65</t>
  </si>
  <si>
    <t>COMPOSIÇÃO E INTERPRETE JINGLE JULIANA CARDOSO 13222</t>
  </si>
  <si>
    <t>ARTUR HENRIQUE DA SILVA SANTOS</t>
  </si>
  <si>
    <t>025.039.958-02</t>
  </si>
  <si>
    <t>DIREITOS AUTORAIS DE COMPOSIÇÃO JINGLE JULIANA CARDOSO DO POVO.</t>
  </si>
  <si>
    <t>ANTONIO CARLOS SILVA SANTOS</t>
  </si>
  <si>
    <t>261.188.278-93</t>
  </si>
  <si>
    <t>ANTONIO GOMES DA SILVA</t>
  </si>
  <si>
    <t>046.525.888-36</t>
  </si>
  <si>
    <t>PROPAG ELEIT POR DISTRIB FOLHE E VISITAS DOMICILIA</t>
  </si>
  <si>
    <t>ANDRE KUCHAR</t>
  </si>
  <si>
    <t>010.602.918-51</t>
  </si>
  <si>
    <t>IVONE DA CONCEIÇÃO</t>
  </si>
  <si>
    <t>314.169.758-29</t>
  </si>
  <si>
    <t>ANATIANA ALVES ROSA</t>
  </si>
  <si>
    <t>279.490.228-84</t>
  </si>
  <si>
    <t>MATHEUS DA SILVA CAVALCANTE</t>
  </si>
  <si>
    <t>498.258.388-92</t>
  </si>
  <si>
    <t>MARISILDA SILVA</t>
  </si>
  <si>
    <t>938.269.908-20</t>
  </si>
  <si>
    <t>LUIZ HENRIQUE CAETANO</t>
  </si>
  <si>
    <t>371.247.098-30</t>
  </si>
  <si>
    <t>MARIA ROSANI GREGORUTTI AKIYAMA HASHIZUMI</t>
  </si>
  <si>
    <t>051.533.258-57</t>
  </si>
  <si>
    <t>CRISPINIANA CALAZANS DE OLIVEIRA</t>
  </si>
  <si>
    <t>157.473.988-30</t>
  </si>
  <si>
    <t>TIARAJU PABLO D ANDREA</t>
  </si>
  <si>
    <t>275.110.198-46</t>
  </si>
  <si>
    <t>BIANCA SILVA SOBRINHO LELIS</t>
  </si>
  <si>
    <t>489.600.618-67</t>
  </si>
  <si>
    <t>PHAMELA ROBERTA VARANDAS GODOY</t>
  </si>
  <si>
    <t>372.926.918-62</t>
  </si>
  <si>
    <t xml:space="preserve">
THALLITA DA MATA SANTOS</t>
  </si>
  <si>
    <t>431.790.638-40</t>
  </si>
  <si>
    <t>MIRIAM HERMOGENES DOS SANTOS</t>
  </si>
  <si>
    <t>267.812.728-10</t>
  </si>
  <si>
    <t>MARINALVA DE CARVALHO RIBEIRO</t>
  </si>
  <si>
    <t>135.271.148-66</t>
  </si>
  <si>
    <t>MARCIA DO CARMO DO NASCIMENTO BASQUEIRA</t>
  </si>
  <si>
    <t>135.042.498-62</t>
  </si>
  <si>
    <t>AMERICO DOS SANTOS</t>
  </si>
  <si>
    <t>136.132.158-02</t>
  </si>
  <si>
    <t>WALTER CRUZ DE OLIVEIRA</t>
  </si>
  <si>
    <t>658.760.328-91</t>
  </si>
  <si>
    <t>OSVALDINO MATOS NUNES</t>
  </si>
  <si>
    <t>903.608.008-82</t>
  </si>
  <si>
    <t>WALMIR SIQUEIRA</t>
  </si>
  <si>
    <t>085.673.088-28</t>
  </si>
  <si>
    <t>EDIVAN DE SOUZA BISPO BARBOSA</t>
  </si>
  <si>
    <t>171.049.118-39</t>
  </si>
  <si>
    <t>VIRGINIA FLORIPES DE ANGELIS</t>
  </si>
  <si>
    <t>088.469.398-83</t>
  </si>
  <si>
    <t>SIDNEI DA SILVA</t>
  </si>
  <si>
    <t>118.047.278-06</t>
  </si>
  <si>
    <t>VALTER CORREIA DA SILVA</t>
  </si>
  <si>
    <t>041.304.888-80</t>
  </si>
  <si>
    <t>FLORISVALDO MEDEIROS</t>
  </si>
  <si>
    <t>072.612.758-24</t>
  </si>
  <si>
    <t>TELMA DE CASSIA DOS SANTOS NERY</t>
  </si>
  <si>
    <t>715.889.227-15</t>
  </si>
  <si>
    <t>JOSEFA ALVES</t>
  </si>
  <si>
    <t>260.972.588-44</t>
  </si>
  <si>
    <t>SONIA MARIA CORREA ALVES</t>
  </si>
  <si>
    <t>006.068.778-94</t>
  </si>
  <si>
    <t>SOLANGE MARIA DE LIMA SOARES</t>
  </si>
  <si>
    <t>335.859.288-03</t>
  </si>
  <si>
    <t>SIDNEI ANTONIO EUZEBIO PITA</t>
  </si>
  <si>
    <t>099.910.448-92</t>
  </si>
  <si>
    <t>ROSELENE APARECIDA FLORENCIO BARROS</t>
  </si>
  <si>
    <t>285.726.598-03</t>
  </si>
  <si>
    <t>SERGIO RICARDO ANTIQUEIRA</t>
  </si>
  <si>
    <t>129.361.438-61</t>
  </si>
  <si>
    <t>RAQUEL CAETANO SOUZA</t>
  </si>
  <si>
    <t>370.237.578-30</t>
  </si>
  <si>
    <t>RUI BARBOSA DE ALENCAR</t>
  </si>
  <si>
    <t>009.765.121-49</t>
  </si>
  <si>
    <t>MICHAEL CASSEMIRO DA SILVA</t>
  </si>
  <si>
    <t>521.826.028-28</t>
  </si>
  <si>
    <t>ROSALINA DE OLIVEIRA SANTANA</t>
  </si>
  <si>
    <t>114.578.398-81</t>
  </si>
  <si>
    <t>MARIA NIVALDA ALMEIDA</t>
  </si>
  <si>
    <t>011.196.528-47</t>
  </si>
  <si>
    <t>RILDO MARQUES DE OLIVEIRA</t>
  </si>
  <si>
    <t>073.827.578-62</t>
  </si>
  <si>
    <t>ANDREA CRISTINA SAMPAIO</t>
  </si>
  <si>
    <t>164.962.548-00</t>
  </si>
  <si>
    <t>RENATO CYMBALISTA</t>
  </si>
  <si>
    <t>259.298.568-93</t>
  </si>
  <si>
    <t>GENILDA DA ROCHA</t>
  </si>
  <si>
    <t>127.170.928-70</t>
  </si>
  <si>
    <t>RENATO CARVALHO ZULATO</t>
  </si>
  <si>
    <t>035.300.448-06</t>
  </si>
  <si>
    <t>JOÃO BATISTA DE ASSIS</t>
  </si>
  <si>
    <t>990.590.888-91</t>
  </si>
  <si>
    <t>RAFAEL PERESTRELO GIFALLI</t>
  </si>
  <si>
    <t>195.235.828-01</t>
  </si>
  <si>
    <t>NORMANDO EUGENIO DA SILVA</t>
  </si>
  <si>
    <t>354.368.914-20</t>
  </si>
  <si>
    <t>RADAMES ANTONIO PEREIRA DA SILVA</t>
  </si>
  <si>
    <t>070.433.258-20</t>
  </si>
  <si>
    <t>61.651.675/0001-95</t>
  </si>
  <si>
    <t xml:space="preserve">LOCAÇÃO QUADRA BANCARIOS REUNIÃO ORG C/APOIADORES / LOCAÇÃO UM CARRO DE SOM / LOCAÇÃO CAIXA DE SOM PORTATIL </t>
  </si>
  <si>
    <t>NANA MIURA IKARI</t>
  </si>
  <si>
    <t>855.256.348-72</t>
  </si>
  <si>
    <t>MARIA DAS DORES MERCES ARAUJO</t>
  </si>
  <si>
    <t>298.286.318-90</t>
  </si>
  <si>
    <t>MYRES MARIA CAVALCANTI</t>
  </si>
  <si>
    <t>132.835.294-34</t>
  </si>
  <si>
    <t>CENTER PAPEIS COMERCIAL LTDA</t>
  </si>
  <si>
    <t>06.226.820/0001-82</t>
  </si>
  <si>
    <t>Materiais de papelaria</t>
  </si>
  <si>
    <t>MARTA SOARES DOS SANTOS</t>
  </si>
  <si>
    <t>112.934.598-01</t>
  </si>
  <si>
    <t>DIGRAF GRAFICA E EDITORA LTDA</t>
  </si>
  <si>
    <t>03.188.474/0001-05</t>
  </si>
  <si>
    <t>SANTÃO JULIANA CARDOSO 13222 40X20CM OFSET 75G 4X4</t>
  </si>
  <si>
    <t>MARILENE APARECIDA MORENO DA SILVA</t>
  </si>
  <si>
    <t>046.745.018-81</t>
  </si>
  <si>
    <t>BRASPOR GRAFICA E EDITORA LTDA</t>
  </si>
  <si>
    <t xml:space="preserve">07.263.666/0001-81 </t>
  </si>
  <si>
    <t>IMPRES LAMINA MASCOTE 5·4X9·6 VER JULIANA CARDOSO</t>
  </si>
  <si>
    <t>POSSUI CERTIDÃO POSITIVA</t>
  </si>
  <si>
    <t>MARIA DO ROSARIO DA SILVA MENDEZ</t>
  </si>
  <si>
    <t>085.475.358-37</t>
  </si>
  <si>
    <t>IDENIS DE OLIVEIRA</t>
  </si>
  <si>
    <t>444.323.214-15</t>
  </si>
  <si>
    <t>MARIA DA GRACA BRAGA</t>
  </si>
  <si>
    <t>006.813.178-09</t>
  </si>
  <si>
    <t>VERA LUCIA DIAS PADILHA</t>
  </si>
  <si>
    <t>021.837.718-52</t>
  </si>
  <si>
    <t>MARIA CELIA GUERRA MEDINA</t>
  </si>
  <si>
    <t>810.377.678-53</t>
  </si>
  <si>
    <t>OLGA LUISA LEON DE QUIROGA</t>
  </si>
  <si>
    <t>038.897.488-56</t>
  </si>
  <si>
    <t>MARCOS ANTONIO DO AMARAL</t>
  </si>
  <si>
    <t>124.931.888-29</t>
  </si>
  <si>
    <t>JESSICA FERNANDES GOMES DA SILVA</t>
  </si>
  <si>
    <t>454.124.708-90</t>
  </si>
  <si>
    <t>MARCIO DE ALMEIDA COSTA</t>
  </si>
  <si>
    <t>146.993.398-59</t>
  </si>
  <si>
    <t>GRUPO 1 DE JORNAIS EDICOES E PUBLICACOES LTDA</t>
  </si>
  <si>
    <t>05.787.805/0001-40</t>
  </si>
  <si>
    <t>VEICUL PROPAG ELIT ANUNCIOJORNAL BUTANTA E REGIÃO</t>
  </si>
  <si>
    <t>MARCIA DE OLIVEIRA LOPES</t>
  </si>
  <si>
    <t>849.772.568-91</t>
  </si>
  <si>
    <t>REGIMARIO EUFRASIO DA COSTA</t>
  </si>
  <si>
    <t>017.682.034-58</t>
  </si>
  <si>
    <t>MARCELO GONCALVES</t>
  </si>
  <si>
    <t>169.933.528-18</t>
  </si>
  <si>
    <t>JOSE DIONISIO DO NASCIMENTO FILHO</t>
  </si>
  <si>
    <t>214.881.694-20</t>
  </si>
  <si>
    <t>MANUEL CESARIO DE SOUSA</t>
  </si>
  <si>
    <t>440.382.673-34</t>
  </si>
  <si>
    <t>HUMBERTO BAPTISTA DE SOUZA</t>
  </si>
  <si>
    <t>354.674.268-00</t>
  </si>
  <si>
    <t>LUIZ TOKUZI KOHARA</t>
  </si>
  <si>
    <t>693.263.398-15</t>
  </si>
  <si>
    <t>CARLOS EDUARDO FERREIRA DE LIMA</t>
  </si>
  <si>
    <t>126.251.668-43</t>
  </si>
  <si>
    <t>LUIZ FERNANDO TEIXEIRA FERREIRA</t>
  </si>
  <si>
    <t>042.329.668-03</t>
  </si>
  <si>
    <t>BARBARA KAORY HARADA</t>
  </si>
  <si>
    <t>357.712.138-61</t>
  </si>
  <si>
    <t>LELIA REGINA CREMONA RODRIGUES</t>
  </si>
  <si>
    <t>021.525.318-33</t>
  </si>
  <si>
    <t>VIVIANE SILVA DOS REIS HIRAOKA</t>
  </si>
  <si>
    <t>294.400.558-80</t>
  </si>
  <si>
    <t>JUNEIA MARTINS BATISTA</t>
  </si>
  <si>
    <t>000.170.418-48</t>
  </si>
  <si>
    <t>ANTONIO ARTHUR DA SILVA</t>
  </si>
  <si>
    <t>060.127.128-98</t>
  </si>
  <si>
    <t>JOSE GUILHERME SATURNO</t>
  </si>
  <si>
    <t>003.133.618-35</t>
  </si>
  <si>
    <t>PAULO ROBERTO PEREIA RAMOS</t>
  </si>
  <si>
    <t>593.618.675-04</t>
  </si>
  <si>
    <t>GLAUCIA GALVAO</t>
  </si>
  <si>
    <t>061.183.268-27</t>
  </si>
  <si>
    <t>MARIA GIVONEIDE DE OLIVEIRA</t>
  </si>
  <si>
    <t>354.690.304-82</t>
  </si>
  <si>
    <t>GILBERTO CARVALHO</t>
  </si>
  <si>
    <t>200.989.609-20</t>
  </si>
  <si>
    <t>IRENE DOS SANTOS</t>
  </si>
  <si>
    <t>047.055.498-30</t>
  </si>
  <si>
    <t>GERALDO GONCALVES FERNANDES</t>
  </si>
  <si>
    <t>032.413.378-20</t>
  </si>
  <si>
    <t>PAULO GURUNGA DA COSTA</t>
  </si>
  <si>
    <t>421.816.745-15</t>
  </si>
  <si>
    <t>FLAVIA ANUNCIACAO DO NASCIMENTO</t>
  </si>
  <si>
    <t>100.625.828-01</t>
  </si>
  <si>
    <t>MARIA CONCEICAO APULINARIA GUIMARAES</t>
  </si>
  <si>
    <t>033.762.458-51</t>
  </si>
  <si>
    <t>FABIO SANTOS DA SILVA</t>
  </si>
  <si>
    <t>284.405.458-78</t>
  </si>
  <si>
    <t>JOÃO BATISTA PEREIRA GOUDINHO</t>
  </si>
  <si>
    <t>146.062.558-70</t>
  </si>
  <si>
    <t>FABIO RODRIGUES DE JESUS</t>
  </si>
  <si>
    <t>130.417.198-19</t>
  </si>
  <si>
    <t>AMALIA PENIDES DA SILVA</t>
  </si>
  <si>
    <t>085.932.108-80</t>
  </si>
  <si>
    <t>EUGIDIO ALVES CARVALHO</t>
  </si>
  <si>
    <t>183.104.038-79</t>
  </si>
  <si>
    <t>RICARDO RAEL DUQUE</t>
  </si>
  <si>
    <t>273.790.678-42</t>
  </si>
  <si>
    <t>EMERSON MARCELLINO</t>
  </si>
  <si>
    <t>147.991.818-07</t>
  </si>
  <si>
    <t>MARIA DOS ANJOS BRAS DOS SANTOS</t>
  </si>
  <si>
    <t>990.441.378-91</t>
  </si>
  <si>
    <t>ELISABETE MAGAGNIN</t>
  </si>
  <si>
    <t>092.844.118-07</t>
  </si>
  <si>
    <t>ARITANA OLIVEIRA RIBEIRO</t>
  </si>
  <si>
    <t>463.441.358-24</t>
  </si>
  <si>
    <t>ELAINE BARBI ROSA</t>
  </si>
  <si>
    <t>959.086.178-49</t>
  </si>
  <si>
    <t>CLAUDENCE NOGUEIRA DOS SANTOS</t>
  </si>
  <si>
    <t>396.408.198-16</t>
  </si>
  <si>
    <t>EJIVALDO DO ESPIRITO SANTO</t>
  </si>
  <si>
    <t>395.526.673-72</t>
  </si>
  <si>
    <t>TACIANA DA SILVA BEZERRA</t>
  </si>
  <si>
    <t>311.885.508-88</t>
  </si>
  <si>
    <t>EDILENE TERESA DA SILVA</t>
  </si>
  <si>
    <t>689.261.034-04</t>
  </si>
  <si>
    <t>SIDNEI DA SILVA SANTOS</t>
  </si>
  <si>
    <t>124.857.368-47</t>
  </si>
  <si>
    <t>DHEAN KEWENNY BRITO DE OLIVEIRA</t>
  </si>
  <si>
    <t>608.306.233-02</t>
  </si>
  <si>
    <t>LENI SILVA BRANDAO</t>
  </si>
  <si>
    <t>006.783.398-56</t>
  </si>
  <si>
    <t>CYRA MALTA OLEGARIO DA COSTA</t>
  </si>
  <si>
    <t>087.491.708-56</t>
  </si>
  <si>
    <t>RAFAELA VITORIA GOMES DA ROCHA</t>
  </si>
  <si>
    <t>520.819.678-63</t>
  </si>
  <si>
    <t>CRISTIANE APARECIDA SILVA NORIMBENI</t>
  </si>
  <si>
    <t>251.101.058-55</t>
  </si>
  <si>
    <t>TEREZA LARA</t>
  </si>
  <si>
    <t>004.312.668-59</t>
  </si>
  <si>
    <t>CLAUDETTE CLOUBERT SOARES</t>
  </si>
  <si>
    <t>615.245.148-53</t>
  </si>
  <si>
    <t>VANDER ANTONIO DE LARA</t>
  </si>
  <si>
    <t>205.327.618-55</t>
  </si>
  <si>
    <t>CINTIA PEREIRA CUSTODIO</t>
  </si>
  <si>
    <t>118.217.928-23</t>
  </si>
  <si>
    <t>JOSE LUIZ FERREIRA</t>
  </si>
  <si>
    <t>935.516.818-72</t>
  </si>
  <si>
    <t>CINTIA DHAIANE RIBEIRO FERNANDES</t>
  </si>
  <si>
    <t>361.704.608-81</t>
  </si>
  <si>
    <t>ANILZA GONÇALVES DA SILVA BATISTA</t>
  </si>
  <si>
    <t>170.728.718-02</t>
  </si>
  <si>
    <t>CASSIO LUIZ DE FRANCA</t>
  </si>
  <si>
    <t>108.095.108-39</t>
  </si>
  <si>
    <t>PALOMA RIBEIRO TARRAO</t>
  </si>
  <si>
    <t>015.799.945-98</t>
  </si>
  <si>
    <t>CAMILO MORANO VANNUCHI</t>
  </si>
  <si>
    <t>288.174.178-90</t>
  </si>
  <si>
    <t>LUIZ CLAUDIO DA CRUZ COELHO</t>
  </si>
  <si>
    <t>283.940.688-80</t>
  </si>
  <si>
    <t>BRUNO DUNLEY GUEDES MACHADO</t>
  </si>
  <si>
    <t>333.092.658-97</t>
  </si>
  <si>
    <t>ORMINDO NOGUEIRA DA SILVA</t>
  </si>
  <si>
    <t>689.888.858-72</t>
  </si>
  <si>
    <t>AYRTON JOSE MONTARROYOS DE OLIVEIRA PIRES</t>
  </si>
  <si>
    <t>102.848.664-23</t>
  </si>
  <si>
    <t>ENOQUE FERREIRA DE ARAUJO</t>
  </si>
  <si>
    <t>004.131.078-09</t>
  </si>
  <si>
    <t>AUREO JORGE DOCE DO CARMO JUNIOR</t>
  </si>
  <si>
    <t>016.083.242-06</t>
  </si>
  <si>
    <t>MAURICIO FILGUEIRA DO NASCIMENTO</t>
  </si>
  <si>
    <t>349.878.354-87</t>
  </si>
  <si>
    <t>ANDERSON MARTINS DA COSTA AZEVEDO</t>
  </si>
  <si>
    <t>044.998.106-12</t>
  </si>
  <si>
    <t>GABRIEL CASTAGNA DA SILVA</t>
  </si>
  <si>
    <t>436.435.348-50</t>
  </si>
  <si>
    <t>ANDERSON KAZUO NAKANO</t>
  </si>
  <si>
    <t>128.783.948-79</t>
  </si>
  <si>
    <t>ANA PAULA GOMES DE SOUZA</t>
  </si>
  <si>
    <t>453.259.778-14</t>
  </si>
  <si>
    <t>ANA TERCIA SANCHES</t>
  </si>
  <si>
    <t>107.345.428-28</t>
  </si>
  <si>
    <t>CLAUDIA FERREIRA SANTOS</t>
  </si>
  <si>
    <t>148.918.908-43</t>
  </si>
  <si>
    <t>ADRIANA OLIVEIRA MAGALHAES</t>
  </si>
  <si>
    <t>256.171.938-30</t>
  </si>
  <si>
    <t>SILVANDIRA SOLERO DA CRUZ</t>
  </si>
  <si>
    <t>832.951.435-87</t>
  </si>
  <si>
    <t>ADALBERTO KIOCHI AGUEMI</t>
  </si>
  <si>
    <t>572.030.679-04</t>
  </si>
  <si>
    <t>JOSE EDSON DA SILVA</t>
  </si>
  <si>
    <t>730.009.144-04</t>
  </si>
  <si>
    <t>FLAVIO MONTEIRO MORAES</t>
  </si>
  <si>
    <t>101.169.608-84</t>
  </si>
  <si>
    <t>GUSTAVO VENANCIO CHAVES</t>
  </si>
  <si>
    <t>514.780.438-22</t>
  </si>
  <si>
    <t>JOSE CARLOS DIAS BATISTA</t>
  </si>
  <si>
    <t>846.558.528-87</t>
  </si>
  <si>
    <t xml:space="preserve">EMPRESA JORNALISTICA FOLHA DE VILA PRUDENTE EIRELI
</t>
  </si>
  <si>
    <t>67.335.414/0001-42</t>
  </si>
  <si>
    <t>INSERÇÃO ANUNCIO PROP ELEIT ED 13/11/2020.9·6X6CM</t>
  </si>
  <si>
    <t>GILMAR GUEDES CANDEIAS</t>
  </si>
  <si>
    <t>281.215.628-72</t>
  </si>
  <si>
    <t>LUCIMAR FELIS PEREIRA</t>
  </si>
  <si>
    <t>865.475.859-72</t>
  </si>
  <si>
    <t>SERGIO MIKIO KOBAYASHI</t>
  </si>
  <si>
    <t>383.826.128-30</t>
  </si>
  <si>
    <t>GENIVALDO FRANCISCO DE SOUZA</t>
  </si>
  <si>
    <t>143.416.518-38</t>
  </si>
  <si>
    <t>MARIO FERNANDO GADELHA BRAGA</t>
  </si>
  <si>
    <t>055.166.909-86</t>
  </si>
  <si>
    <t>GIOVANNA RAFAELLA DE SOUZA</t>
  </si>
  <si>
    <t>496.663.798-80</t>
  </si>
  <si>
    <t>GILBERTO FRACHETTA</t>
  </si>
  <si>
    <t>513.393.668-00</t>
  </si>
  <si>
    <t>ANA RITA VITORINO DOS SANTOS</t>
  </si>
  <si>
    <t>153.984.488-97</t>
  </si>
  <si>
    <t>ARLINE SYDNEIA ABEL ARCURI</t>
  </si>
  <si>
    <t>413.059.818-04</t>
  </si>
  <si>
    <t>CRISTIANA DO NASCIMENTO DE OLIVEIRA</t>
  </si>
  <si>
    <t>290.560.728-97</t>
  </si>
  <si>
    <t>ANA MARTA LIMA</t>
  </si>
  <si>
    <t>253.067.478-76</t>
  </si>
  <si>
    <t>APARECIDO PEREIRA DA SILVA</t>
  </si>
  <si>
    <t>010.574.878-13</t>
  </si>
  <si>
    <t>JOAO EDUARDO MASCARENHAS</t>
  </si>
  <si>
    <t>831.720.928-87</t>
  </si>
  <si>
    <t xml:space="preserve">KAROLLAYNE AMANDA SILVA DE OLIVEIRA
</t>
  </si>
  <si>
    <t>454.987.728-66</t>
  </si>
  <si>
    <t>AUDEMAR ALVARENGA</t>
  </si>
  <si>
    <t>128.215.438-91</t>
  </si>
  <si>
    <t>MOACY JOAQUIM NSCIMENTO</t>
  </si>
  <si>
    <t>936.453.768-87</t>
  </si>
  <si>
    <t>RENATA CALAZANS DOS SANTOS LIMA</t>
  </si>
  <si>
    <t>456.513.648-11</t>
  </si>
  <si>
    <t>ANTONIA MESSIAS FERREIRA</t>
  </si>
  <si>
    <t>559.091.243-15</t>
  </si>
  <si>
    <t>FABIO DE JESUS</t>
  </si>
  <si>
    <t>213.826.078-06</t>
  </si>
  <si>
    <t>ADRIANE APARECIDA DE SOUZA</t>
  </si>
  <si>
    <t>437.679.198-93</t>
  </si>
  <si>
    <t>MICHELE SILVA ALMEIDA</t>
  </si>
  <si>
    <t>290.423.858-12</t>
  </si>
  <si>
    <t>ISABEL TEIXEIRA COSTA</t>
  </si>
  <si>
    <t>073.017.608-84</t>
  </si>
  <si>
    <t>EDELVIRA BORGES ALVES</t>
  </si>
  <si>
    <t>023.449.828-50</t>
  </si>
  <si>
    <t>JUSTELITA RIBEIRO SANTOS</t>
  </si>
  <si>
    <t>311.153.158-97</t>
  </si>
  <si>
    <t>FELIPE DO CARMO MACEDO</t>
  </si>
  <si>
    <t>493.409.908-54</t>
  </si>
  <si>
    <t>ANA CAROLINA SILVA DE SENA</t>
  </si>
  <si>
    <t>389.644.588-00</t>
  </si>
  <si>
    <t>CLAUDIA MARIA DOS SANTOS MACEDO</t>
  </si>
  <si>
    <t>295.991.288-85</t>
  </si>
  <si>
    <t>CASSIA CRISTINA DA SILVA</t>
  </si>
  <si>
    <t>283.468.308-58</t>
  </si>
  <si>
    <t>RENILDO DO NASCIMENTO</t>
  </si>
  <si>
    <t>043.022.074-00</t>
  </si>
  <si>
    <t xml:space="preserve">IRACI GOMES DOS SANTOS DE CASTRO
</t>
  </si>
  <si>
    <t>274.910.368-13</t>
  </si>
  <si>
    <t>VIVIAN MARIA DE SOUZA MENEZES</t>
  </si>
  <si>
    <t>184.729.758-78</t>
  </si>
  <si>
    <t xml:space="preserve">ADAIR JOSE GOMES SANTOS
</t>
  </si>
  <si>
    <t>476.424.378-46</t>
  </si>
  <si>
    <t>ARLINDA GOMES DA SILVA</t>
  </si>
  <si>
    <t>645.849.768-72</t>
  </si>
  <si>
    <t>IRIS DE SOUZA SILVA</t>
  </si>
  <si>
    <t>354.271.868-83</t>
  </si>
  <si>
    <t>JEFFERSON TADEU DA SILVA</t>
  </si>
  <si>
    <t>309.076.868-26</t>
  </si>
  <si>
    <t>VERA LUCIA DE LIMA SILVA</t>
  </si>
  <si>
    <t>944.019.694-72</t>
  </si>
  <si>
    <t>TANIA MARIA DE MELO OLIVEIRA</t>
  </si>
  <si>
    <t>308.632.378-78</t>
  </si>
  <si>
    <t>JOSUE MESSIAS CHAGAS OLIVEIRA DA SILVA</t>
  </si>
  <si>
    <t>497.540.218-13</t>
  </si>
  <si>
    <t>JOSE DIVINO BARBOSA ALVES</t>
  </si>
  <si>
    <t>113.390.438-66</t>
  </si>
  <si>
    <t>FERNANDO ANTONIO DOS SANTOS JUNIOR</t>
  </si>
  <si>
    <t>212.917.688-74</t>
  </si>
  <si>
    <t>JULIO CESAR ALVES DA CRUZ</t>
  </si>
  <si>
    <t>116.336.048-10</t>
  </si>
  <si>
    <t>MARINETE MARIA DA SILVA</t>
  </si>
  <si>
    <t>103.776.578-83</t>
  </si>
  <si>
    <t>LEONARDO DA CRUZ SILVA</t>
  </si>
  <si>
    <t>558.367.608-61</t>
  </si>
  <si>
    <t>CARLOS MEDEIROS DE ARAUJO</t>
  </si>
  <si>
    <t>330.900.668-90</t>
  </si>
  <si>
    <t>JOSE GOMES SOBRINHO</t>
  </si>
  <si>
    <t>576.072.908-00</t>
  </si>
  <si>
    <t>DARLYANNE COSTA DE SOUZA</t>
  </si>
  <si>
    <t>455.835.168-28</t>
  </si>
  <si>
    <t>LUCELIA SANTOS AMBROSIO</t>
  </si>
  <si>
    <t>374.045.918-21</t>
  </si>
  <si>
    <t>FLAVIO APARECIDO OLIVEIRA</t>
  </si>
  <si>
    <t>334.622.288-89</t>
  </si>
  <si>
    <t>CLAUDINEY DONATO LOPES DE SOUZA</t>
  </si>
  <si>
    <t>218.848.278-61</t>
  </si>
  <si>
    <t>CARLOS DE JESUS CAMPOS</t>
  </si>
  <si>
    <t>056.844.808-10</t>
  </si>
  <si>
    <t>KARINA TONON DOS SANTOS</t>
  </si>
  <si>
    <t>427.417.898-60</t>
  </si>
  <si>
    <t>MANOEL MESSIAS DO NASCIMENTO</t>
  </si>
  <si>
    <t>559.992.478-53</t>
  </si>
  <si>
    <t>MICHELLE COSTA DA SILVA</t>
  </si>
  <si>
    <t>370.068.718-40</t>
  </si>
  <si>
    <t>EDNALVA PEREIRA SANTOS</t>
  </si>
  <si>
    <t>113.241.368-04</t>
  </si>
  <si>
    <t>PAULO RICARDO DA SILVA SOUZA</t>
  </si>
  <si>
    <t>384.535.308-23</t>
  </si>
  <si>
    <t>GABRIELA OLIVEIRA AMANCIO DA SILVA</t>
  </si>
  <si>
    <t>479.290.698-93</t>
  </si>
  <si>
    <t>LUSINETE CASSIMIRO PACHECO CIRILO</t>
  </si>
  <si>
    <t>144.023.078-13</t>
  </si>
  <si>
    <t>JOSIMAR MOTA SILVA</t>
  </si>
  <si>
    <t>043.850.955-23</t>
  </si>
  <si>
    <t>LUZIA DA SILVA CARVALHO</t>
  </si>
  <si>
    <t>569.528.995-53</t>
  </si>
  <si>
    <t>ROGERIO SILVA NASCIMENTO</t>
  </si>
  <si>
    <t>224.677.398-99</t>
  </si>
  <si>
    <t>EVALDO DA SILVA SOUZA</t>
  </si>
  <si>
    <t>010.600.864-17</t>
  </si>
  <si>
    <t>LAERCIO BARBOSA DA SILVA</t>
  </si>
  <si>
    <t>012.675.298-22</t>
  </si>
  <si>
    <t>SILVANA DA MOTA COSTA</t>
  </si>
  <si>
    <t>269.957.708-11</t>
  </si>
  <si>
    <t>GERALDO MAGELA ROCHA FILHO</t>
  </si>
  <si>
    <t>039.168.966-52</t>
  </si>
  <si>
    <t>MARIA STAEL PINTO</t>
  </si>
  <si>
    <t>028.739.718-19</t>
  </si>
  <si>
    <t>PEDRO HENRIQUE DOS SANTOS TERRA</t>
  </si>
  <si>
    <t>445.053.408-56</t>
  </si>
  <si>
    <t>ANA CRISTINA THEALLER CALAZANS</t>
  </si>
  <si>
    <t>298.803.548-26</t>
  </si>
  <si>
    <t>PABLO YGOR SILVA DOS SANTOS</t>
  </si>
  <si>
    <t>370.643.778-37</t>
  </si>
  <si>
    <t>DIALOGO EDITORIAL LTDA</t>
  </si>
  <si>
    <t>55.220.818/0001-01</t>
  </si>
  <si>
    <t>INSERÇÃO ANUNC PROP ELEIT JORNAL SAPOPEM E REGIÇAO</t>
  </si>
  <si>
    <t>THIFANY MORAES VIEIRA DA SILVA</t>
  </si>
  <si>
    <t>437.147.688-07</t>
  </si>
  <si>
    <t>MARIA ALCIDINA SOARES GOMES</t>
  </si>
  <si>
    <t>273.258.028-70</t>
  </si>
  <si>
    <t>MARIA APARECIDA</t>
  </si>
  <si>
    <t>005.636.718-07</t>
  </si>
  <si>
    <t>ANTONIO MARCOS AMORIM DOS SANTOS</t>
  </si>
  <si>
    <t>676.918.035-91</t>
  </si>
  <si>
    <t>GETULIO DE SOUZA FERREIRA</t>
  </si>
  <si>
    <t>151.741.048-76</t>
  </si>
  <si>
    <t>JOSE AUGUSTO DE SOUZA</t>
  </si>
  <si>
    <t>314.755.018-46</t>
  </si>
  <si>
    <t>DAMILA JORA</t>
  </si>
  <si>
    <t>298.960.798-62</t>
  </si>
  <si>
    <t>MARIA DE FATIMA DA CONCEIÇÃO SILVA</t>
  </si>
  <si>
    <t>064.425.428-90</t>
  </si>
  <si>
    <t>CICERO VASCONCELOS DA SILVA</t>
  </si>
  <si>
    <t>813.856.848-87</t>
  </si>
  <si>
    <t>ELIZABETE DA SILVA</t>
  </si>
  <si>
    <t>146.860.698-07</t>
  </si>
  <si>
    <t>RODRIGO CRUZ DOS SANTOS</t>
  </si>
  <si>
    <t>453.149.708-21</t>
  </si>
  <si>
    <t>TERESA ANDRADE LOPES</t>
  </si>
  <si>
    <t>227.167.728-94</t>
  </si>
  <si>
    <t>JOSE GERALDO DA SILVA</t>
  </si>
  <si>
    <t>841.887.748-00</t>
  </si>
  <si>
    <t>ANTONIO DUQUE DE ALMEIDA</t>
  </si>
  <si>
    <t>272.291.218-09</t>
  </si>
  <si>
    <t>ANDREZA DIAS DO CARMO</t>
  </si>
  <si>
    <t>256.061.878-84</t>
  </si>
  <si>
    <t>MARILENE FRANCISCA GOMES</t>
  </si>
  <si>
    <t>007.695.274-69</t>
  </si>
  <si>
    <t>JACQUELINE LOPES FARIA</t>
  </si>
  <si>
    <t>362.143.078-46</t>
  </si>
  <si>
    <t>MILEIDE PEREIRA MENDONÇA</t>
  </si>
  <si>
    <t>274.506.058-99</t>
  </si>
  <si>
    <t>PAULA MASCELLANI HIGA</t>
  </si>
  <si>
    <t>354.230.038-14</t>
  </si>
  <si>
    <t>EDUARDA THEODORO DA SILVA</t>
  </si>
  <si>
    <t>228.699.048-43</t>
  </si>
  <si>
    <t>JEFFERSON FERREIRA DE SOUZA</t>
  </si>
  <si>
    <t>319.351.488-85</t>
  </si>
  <si>
    <t>DELZUITA GOMES DA SILVA</t>
  </si>
  <si>
    <t>075.906.028-25</t>
  </si>
  <si>
    <t>RAFAEL ALVES E SILVA</t>
  </si>
  <si>
    <t>375.762.478-51</t>
  </si>
  <si>
    <t>KALUNGA SA</t>
  </si>
  <si>
    <t>43.283.811/0200-02</t>
  </si>
  <si>
    <t>Materiais de expediente</t>
  </si>
  <si>
    <t>KAUAN PAVÃO DOS SANTOS</t>
  </si>
  <si>
    <t>521.826.278-12</t>
  </si>
  <si>
    <t>MILTON FERREIRA</t>
  </si>
  <si>
    <t>111.534.818-39</t>
  </si>
  <si>
    <t>MAGDA DOS SANTOS</t>
  </si>
  <si>
    <t>254.731.978-09</t>
  </si>
  <si>
    <t>PAULO RICARDO SOARES BESSA DA SILVA</t>
  </si>
  <si>
    <t>477.945.258-96</t>
  </si>
  <si>
    <t>WESLEY CORTEZ ANDRADE</t>
  </si>
  <si>
    <t>409.624.628-02</t>
  </si>
  <si>
    <t>LIDIA BORGES GUEDES</t>
  </si>
  <si>
    <t>003.825.818-81</t>
  </si>
  <si>
    <t>ELIANA ALVES LIMA</t>
  </si>
  <si>
    <t>039.806.148-32</t>
  </si>
  <si>
    <t>PRISCILA DOS SANTOS LIMA</t>
  </si>
  <si>
    <t>343.444.698-28</t>
  </si>
  <si>
    <t>LUCY DA SILVA RAMOS PESSOA</t>
  </si>
  <si>
    <t>613.484.496-91</t>
  </si>
  <si>
    <t>ELIANE SALETE DA SILVA</t>
  </si>
  <si>
    <t>308.862.768-61</t>
  </si>
  <si>
    <t>INGRID LETICIA PAGANELE DOS SANTOS</t>
  </si>
  <si>
    <t>481.767.348-61</t>
  </si>
  <si>
    <t>SILVIO LUIZ EDUARDO</t>
  </si>
  <si>
    <t>312.855.618-05</t>
  </si>
  <si>
    <t>MARIA DA CONCEIÇÃO ANDRADE P. SANTOS</t>
  </si>
  <si>
    <t>118.187.658-37</t>
  </si>
  <si>
    <t>MICHELI MIRANDA DA SILVA</t>
  </si>
  <si>
    <t>345.983.948-11</t>
  </si>
  <si>
    <t>IRIS HELENA CAMILO DA SILVA</t>
  </si>
  <si>
    <t>075.742.048-61</t>
  </si>
  <si>
    <t>SIMARA FERREIRA DA SILVA</t>
  </si>
  <si>
    <t>248.120.848-06</t>
  </si>
  <si>
    <t>SILVANIA MARIA DE ARAUJO</t>
  </si>
  <si>
    <t>282.883.548-07</t>
  </si>
  <si>
    <t>MADALENA FERREIRA DE LIMA SANTOS</t>
  </si>
  <si>
    <t>945.202.248-53</t>
  </si>
  <si>
    <t>JOSE RODRIGUES NUNES</t>
  </si>
  <si>
    <t>405.825.743-15</t>
  </si>
  <si>
    <t>MAURICIO DIAS MATOS</t>
  </si>
  <si>
    <t>821.926.265-68</t>
  </si>
  <si>
    <t>LOURIVAL DELMONDES DE ARAUJO</t>
  </si>
  <si>
    <t>036.354.088-16</t>
  </si>
  <si>
    <t>FRANKNEY PAGANELE DOS SANTOS</t>
  </si>
  <si>
    <t>198.610.068-50</t>
  </si>
  <si>
    <t>MOSAICO TRANSFER LTDA</t>
  </si>
  <si>
    <t>14.753.740/0001-03</t>
  </si>
  <si>
    <t>BANDEIRAS 1·40 X 1·00 MT APOIO PROP ELEIT CANDIDAT</t>
  </si>
  <si>
    <t>MAIARA DE JESUS DOS SANTOS</t>
  </si>
  <si>
    <t>432.915.448-03</t>
  </si>
  <si>
    <t>SELMA MENDES MARQUES</t>
  </si>
  <si>
    <t>275.722.368-20</t>
  </si>
  <si>
    <t>ALINE PAGANELE DOS SANTOS</t>
  </si>
  <si>
    <t xml:space="preserve">480.194.158-31
</t>
  </si>
  <si>
    <t>POLYANA DA CRUZ VIEIRA</t>
  </si>
  <si>
    <t>310.376.338-73</t>
  </si>
  <si>
    <t>ROSEMEIRE DE FATIMA PEREIRA DE ANDRADE</t>
  </si>
  <si>
    <t>259.322.128-37</t>
  </si>
  <si>
    <t xml:space="preserve">PERICLES HENRIQUE DE SOUZA LAURINDO
</t>
  </si>
  <si>
    <t>477.384.128-10</t>
  </si>
  <si>
    <t>ELVIRA MIRANDA GIMENEZ</t>
  </si>
  <si>
    <t>829.527.288-87</t>
  </si>
  <si>
    <t>JOSE JOÃO DA SILVA</t>
  </si>
  <si>
    <t>092.516.018-01</t>
  </si>
  <si>
    <t>CARLA TAMIRIS DE VASCONCELOS</t>
  </si>
  <si>
    <t>380.843.548-84</t>
  </si>
  <si>
    <t>MANOEL FERREIRA DA SILVA</t>
  </si>
  <si>
    <t>169.834.833-91</t>
  </si>
  <si>
    <t>CRISTIANA NASCIMENTO SEVERINO</t>
  </si>
  <si>
    <t>323.814.828-14</t>
  </si>
  <si>
    <t>LARISSA MAIA RIBEIRO</t>
  </si>
  <si>
    <t xml:space="preserve">448.966.318-89 </t>
  </si>
  <si>
    <t>FABIO ANDRADE DOS SANTOS</t>
  </si>
  <si>
    <t>320.865.908-30</t>
  </si>
  <si>
    <t>DOMINGOS FERREIRA DOS SANTOS</t>
  </si>
  <si>
    <t>037.676.588-79</t>
  </si>
  <si>
    <t>FELIPE DE MELO OLIVEIRA</t>
  </si>
  <si>
    <t>509.650.018-73</t>
  </si>
  <si>
    <t>CELSO DE BRITO</t>
  </si>
  <si>
    <t>069.265.858-06</t>
  </si>
  <si>
    <t>JULIANA ALFREDO DOS SANTOS</t>
  </si>
  <si>
    <t>414.947.948-88</t>
  </si>
  <si>
    <t>MARIA APARECIDA GOMES DA SILVA</t>
  </si>
  <si>
    <t>283.362.518-98</t>
  </si>
  <si>
    <t>MARIA APARECIDA SUECA JORGE</t>
  </si>
  <si>
    <t>087.279.228-55</t>
  </si>
  <si>
    <t>MODESTO ROSA DE SANTANA</t>
  </si>
  <si>
    <t>578.507.048-00</t>
  </si>
  <si>
    <t>VILMA ALFREDO DOS SANTOS REBECHI</t>
  </si>
  <si>
    <t>339.681.308-12</t>
  </si>
  <si>
    <t>HUMBERTO LAGOIN PEREIRA</t>
  </si>
  <si>
    <t>271.576.668-80</t>
  </si>
  <si>
    <t>RITA DE CASSIA GOMES LIMA</t>
  </si>
  <si>
    <t>273.079.678-98</t>
  </si>
  <si>
    <t>GRAZIELLY DE SOUZA BRUNETTI</t>
  </si>
  <si>
    <t>397.802.038-69</t>
  </si>
  <si>
    <t>TACIANA FABIOLA DE VASCONCELOS</t>
  </si>
  <si>
    <t>285.982.448-05</t>
  </si>
  <si>
    <t>BETANIA LUCIA DA SILVA</t>
  </si>
  <si>
    <t>313.803.168-47</t>
  </si>
  <si>
    <t>TEREZA DO CARMO RIBEIRO</t>
  </si>
  <si>
    <t>256.377.568-05</t>
  </si>
  <si>
    <t>EVALDO BEZERRA DOS SANTOS</t>
  </si>
  <si>
    <t>793.790.014-87</t>
  </si>
  <si>
    <t>FERNANDA GUERRA FERREIRA LIMA</t>
  </si>
  <si>
    <t>309.431.828-24</t>
  </si>
  <si>
    <t>AGRIPINO DOS SANTOS</t>
  </si>
  <si>
    <t>403.178.818-50</t>
  </si>
  <si>
    <t>EDGAR LOURENÇO DE OLIVEIRA</t>
  </si>
  <si>
    <t>119.048.068-99</t>
  </si>
  <si>
    <t>EDILEUZA MARIA DOS SANTOS</t>
  </si>
  <si>
    <t>088.296.318-09</t>
  </si>
  <si>
    <t>CLEIDE APARECIDA DOS SANTOS</t>
  </si>
  <si>
    <t>170.133.598-07</t>
  </si>
  <si>
    <t>ELIAS PEREIRA DOS SANTOS</t>
  </si>
  <si>
    <t>255.192.888-52</t>
  </si>
  <si>
    <t>RUTH ALMEIDA SANTOS DE OLIVEIRA</t>
  </si>
  <si>
    <t>414.747.038-60</t>
  </si>
  <si>
    <t>C J M ARTES GRAFICAS LTDA</t>
  </si>
  <si>
    <t>06.907.277/0001-89</t>
  </si>
  <si>
    <t>FAIXAS/BANDEIRAS</t>
  </si>
  <si>
    <t>MARIA IZABEL BEZERRA DE SA</t>
  </si>
  <si>
    <t>092.962.528-57</t>
  </si>
  <si>
    <t xml:space="preserve">PROD 30 BANNERS EM TACTEL 40 X 60 CM PROP ELEIT </t>
  </si>
  <si>
    <t>MATHEUS NUNES DA SULVA LIMA</t>
  </si>
  <si>
    <t>496.805.308-84</t>
  </si>
  <si>
    <t>ARTES GRAFICAS ENTRELINHAS LTDA</t>
  </si>
  <si>
    <t>10.748.852/0001-15</t>
  </si>
  <si>
    <t>IMPRES 10 TALOES C/FL CONVITES EVEN JANTAR ARREC</t>
  </si>
  <si>
    <t>KALUNGA S.A</t>
  </si>
  <si>
    <t xml:space="preserve">43.283.811/0030-94 </t>
  </si>
  <si>
    <t>GARAFA TINTA GT53 PRETO 1VV22AL CX 1 UND.</t>
  </si>
  <si>
    <t>ZIULOSCAR GRAFICA E EDITORA LTDA</t>
  </si>
  <si>
    <t>34.276.520/0001-43</t>
  </si>
  <si>
    <t>PANFLETOS</t>
  </si>
  <si>
    <t>CESSÃO DE USO MESINA MAD COM BARRACA LONA PRÓPR USADOS P/APOIO MATER PANFLET PERIO 23DD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</si>
</sst>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R$ -416]#,##0.00"/>
    <numFmt numFmtId="165" formatCode="[$R$ -416]#,##0"/>
  </numFmts>
  <fonts count="21">
    <font>
      <sz val="11.0"/>
      <color theme="1"/>
      <name val="Arial"/>
    </font>
    <font>
      <b/>
      <sz val="11.0"/>
      <color rgb="FFFF0000"/>
      <name val="Calibri"/>
    </font>
    <font>
      <b/>
      <sz val="14.0"/>
      <color rgb="FF000000"/>
      <name val="Calibri"/>
    </font>
    <font/>
    <font>
      <sz val="11.0"/>
      <color theme="1"/>
      <name val="Calibri"/>
    </font>
    <font>
      <b/>
      <sz val="14.0"/>
      <color theme="1"/>
      <name val="Calibri"/>
    </font>
    <font>
      <b/>
      <sz val="11.0"/>
      <color theme="1"/>
      <name val="Calibri"/>
    </font>
    <font>
      <i/>
      <sz val="14.0"/>
      <color rgb="FF000000"/>
      <name val="Calibri"/>
    </font>
    <font>
      <sz val="12.0"/>
      <color theme="1"/>
      <name val="Calibri"/>
    </font>
    <font>
      <sz val="14.0"/>
      <color rgb="FFFFFF00"/>
      <name val="Calibri"/>
    </font>
    <font>
      <sz val="10.0"/>
      <color theme="1"/>
      <name val="Calibri"/>
    </font>
    <font>
      <b/>
      <sz val="12.0"/>
      <color rgb="FF000000"/>
      <name val="Calibri"/>
    </font>
    <font>
      <b/>
      <sz val="12.0"/>
      <color theme="1"/>
      <name val="Calibri"/>
    </font>
    <font>
      <u/>
      <sz val="11.0"/>
      <color rgb="FF1155CC"/>
      <name val="Calibri"/>
    </font>
    <font>
      <sz val="11.0"/>
      <color rgb="FF000000"/>
      <name val="Calibri"/>
    </font>
    <font>
      <u/>
      <sz val="11.0"/>
      <color rgb="FF1155CC"/>
      <name val="Calibri"/>
    </font>
    <font>
      <b/>
      <sz val="11.0"/>
      <color theme="1"/>
      <name val="Arial"/>
    </font>
    <font>
      <sz val="11.0"/>
      <color rgb="FF000000"/>
      <name val="Arial"/>
    </font>
    <font>
      <sz val="14.0"/>
      <color rgb="FF333333"/>
      <name val="Open Sans"/>
    </font>
    <font>
      <color theme="1"/>
      <name val="Calibri"/>
    </font>
    <font>
      <sz val="11.0"/>
      <color rgb="FFFF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82B633"/>
        <bgColor rgb="FF82B633"/>
      </patternFill>
    </fill>
    <fill>
      <patternFill patternType="solid">
        <fgColor rgb="FF5899D4"/>
        <bgColor rgb="FF5899D4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</fills>
  <borders count="32">
    <border/>
    <border>
      <left style="medium">
        <color rgb="FF666666"/>
      </left>
      <top style="medium">
        <color rgb="FF666666"/>
      </top>
      <bottom/>
    </border>
    <border>
      <top style="medium">
        <color rgb="FF666666"/>
      </top>
      <bottom/>
    </border>
    <border>
      <right style="medium">
        <color rgb="FF666666"/>
      </right>
      <top style="medium">
        <color rgb="FF666666"/>
      </top>
      <bottom/>
    </border>
    <border>
      <left style="medium">
        <color rgb="FF666666"/>
      </left>
      <top/>
      <bottom/>
    </border>
    <border>
      <top/>
      <bottom/>
    </border>
    <border>
      <right style="medium">
        <color rgb="FF666666"/>
      </right>
      <top/>
      <bottom/>
    </border>
    <border>
      <left style="medium">
        <color rgb="FF666666"/>
      </left>
      <right/>
      <top/>
      <bottom style="medium">
        <color rgb="FF666666"/>
      </bottom>
    </border>
    <border>
      <left/>
      <right/>
      <top/>
      <bottom style="medium">
        <color rgb="FF666666"/>
      </bottom>
    </border>
    <border>
      <left/>
      <right style="medium">
        <color rgb="FF666666"/>
      </right>
      <top/>
      <bottom style="medium">
        <color rgb="FF666666"/>
      </bottom>
    </border>
    <border>
      <left style="medium">
        <color rgb="FF666666"/>
      </left>
      <right/>
      <top/>
    </border>
    <border>
      <left/>
      <right/>
      <top/>
    </border>
    <border>
      <left/>
      <top/>
    </border>
    <border>
      <left/>
      <right style="medium">
        <color rgb="FF666666"/>
      </right>
      <top/>
    </border>
    <border>
      <left style="medium">
        <color rgb="FF999999"/>
      </left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left style="thin">
        <color rgb="FFD9D9D9"/>
      </left>
      <bottom style="thin">
        <color rgb="FFD9D9D9"/>
      </bottom>
    </border>
    <border>
      <left style="thin">
        <color rgb="FFCCCCCC"/>
      </left>
      <right style="medium">
        <color rgb="FF666666"/>
      </right>
      <top/>
      <bottom style="thin">
        <color rgb="FFCCCCCC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CCCCCC"/>
      </left>
      <right style="medium">
        <color rgb="FF666666"/>
      </right>
      <top style="thin">
        <color rgb="FFCCCCCC"/>
      </top>
      <bottom style="thin">
        <color rgb="FFCCCCCC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medium">
        <color rgb="FF999999"/>
      </bottom>
    </border>
    <border>
      <left style="medium">
        <color rgb="FF999999"/>
      </left>
      <right style="thin">
        <color rgb="FFD9D9D9"/>
      </right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medium">
        <color rgb="FF999999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left style="medium">
        <color rgb="FF999999"/>
      </left>
      <right style="thin">
        <color rgb="FFCCCCCC"/>
      </right>
      <bottom style="thin">
        <color rgb="FFCCCCCC"/>
      </bottom>
    </border>
    <border>
      <left style="thin">
        <color rgb="FFCCCCCC"/>
      </left>
      <bottom style="thin">
        <color rgb="FFCCCCCC"/>
      </bottom>
    </border>
    <border>
      <left style="thin">
        <color rgb="FFB7B7B7"/>
      </left>
      <right style="medium">
        <color rgb="FF666666"/>
      </right>
      <bottom style="thin">
        <color rgb="FFB7B7B7"/>
      </bottom>
    </border>
    <border>
      <left style="thin">
        <color rgb="FFB7B7B7"/>
      </left>
      <right style="medium">
        <color rgb="FF666666"/>
      </right>
      <top style="thin">
        <color rgb="FFB7B7B7"/>
      </top>
      <bottom style="thin">
        <color rgb="FFB7B7B7"/>
      </bottom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vertical="center"/>
    </xf>
    <xf borderId="1" fillId="3" fontId="5" numFmtId="0" xfId="0" applyAlignment="1" applyBorder="1" applyFill="1" applyFont="1">
      <alignment horizontal="center" vertical="center"/>
    </xf>
    <xf borderId="0" fillId="4" fontId="6" numFmtId="0" xfId="0" applyAlignment="1" applyFill="1" applyFont="1">
      <alignment horizontal="center" shrinkToFit="0" vertical="center" wrapText="1"/>
    </xf>
    <xf borderId="4" fillId="2" fontId="7" numFmtId="164" xfId="0" applyAlignment="1" applyBorder="1" applyFont="1" applyNumberFormat="1">
      <alignment horizontal="center" readingOrder="0" shrinkToFit="0" wrapText="1"/>
    </xf>
    <xf borderId="5" fillId="0" fontId="3" numFmtId="0" xfId="0" applyBorder="1" applyFont="1"/>
    <xf borderId="6" fillId="0" fontId="3" numFmtId="0" xfId="0" applyBorder="1" applyFont="1"/>
    <xf borderId="0" fillId="0" fontId="8" numFmtId="0" xfId="0" applyFont="1"/>
    <xf borderId="4" fillId="3" fontId="9" numFmtId="164" xfId="0" applyAlignment="1" applyBorder="1" applyFont="1" applyNumberFormat="1">
      <alignment horizontal="center" readingOrder="0" shrinkToFit="0" wrapText="1"/>
    </xf>
    <xf borderId="0" fillId="0" fontId="10" numFmtId="0" xfId="0" applyAlignment="1" applyFont="1">
      <alignment horizontal="center" shrinkToFit="0" wrapText="1"/>
    </xf>
    <xf borderId="7" fillId="2" fontId="11" numFmtId="0" xfId="0" applyAlignment="1" applyBorder="1" applyFont="1">
      <alignment horizontal="center" shrinkToFit="0" vertical="center" wrapText="1"/>
    </xf>
    <xf borderId="8" fillId="2" fontId="11" numFmtId="0" xfId="0" applyAlignment="1" applyBorder="1" applyFont="1">
      <alignment horizontal="center" vertical="center"/>
    </xf>
    <xf borderId="9" fillId="2" fontId="11" numFmtId="0" xfId="0" applyAlignment="1" applyBorder="1" applyFont="1">
      <alignment horizontal="center" shrinkToFit="0" vertical="center" wrapText="1"/>
    </xf>
    <xf borderId="0" fillId="0" fontId="12" numFmtId="0" xfId="0" applyAlignment="1" applyFont="1">
      <alignment horizontal="center" vertical="center"/>
    </xf>
    <xf borderId="10" fillId="3" fontId="12" numFmtId="0" xfId="0" applyAlignment="1" applyBorder="1" applyFont="1">
      <alignment horizontal="center" shrinkToFit="0" vertical="center" wrapText="1"/>
    </xf>
    <xf borderId="11" fillId="3" fontId="12" numFmtId="0" xfId="0" applyAlignment="1" applyBorder="1" applyFont="1">
      <alignment horizontal="center" vertical="center"/>
    </xf>
    <xf borderId="11" fillId="3" fontId="12" numFmtId="4" xfId="0" applyAlignment="1" applyBorder="1" applyFont="1" applyNumberFormat="1">
      <alignment horizontal="center" vertical="center"/>
    </xf>
    <xf borderId="11" fillId="3" fontId="12" numFmtId="0" xfId="0" applyAlignment="1" applyBorder="1" applyFont="1">
      <alignment horizontal="center" shrinkToFit="0" vertical="center" wrapText="1"/>
    </xf>
    <xf borderId="12" fillId="3" fontId="12" numFmtId="0" xfId="0" applyAlignment="1" applyBorder="1" applyFont="1">
      <alignment horizontal="center" readingOrder="0" shrinkToFit="0" vertical="center" wrapText="1"/>
    </xf>
    <xf borderId="13" fillId="3" fontId="12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left"/>
    </xf>
    <xf borderId="0" fillId="0" fontId="14" numFmtId="0" xfId="0" applyFont="1"/>
    <xf borderId="14" fillId="0" fontId="4" numFmtId="0" xfId="0" applyAlignment="1" applyBorder="1" applyFont="1">
      <alignment horizontal="center" shrinkToFit="0" vertical="center" wrapText="1"/>
    </xf>
    <xf borderId="15" fillId="4" fontId="4" numFmtId="0" xfId="0" applyAlignment="1" applyBorder="1" applyFont="1">
      <alignment horizontal="center" vertical="center"/>
    </xf>
    <xf borderId="16" fillId="0" fontId="4" numFmtId="4" xfId="0" applyAlignment="1" applyBorder="1" applyFont="1" applyNumberFormat="1">
      <alignment horizontal="center" vertical="center"/>
    </xf>
    <xf borderId="17" fillId="4" fontId="4" numFmtId="0" xfId="0" applyAlignment="1" applyBorder="1" applyFont="1">
      <alignment horizontal="center" vertical="center"/>
    </xf>
    <xf borderId="18" fillId="4" fontId="4" numFmtId="0" xfId="0" applyAlignment="1" applyBorder="1" applyFont="1">
      <alignment horizontal="center" shrinkToFit="0" vertical="center" wrapText="1"/>
    </xf>
    <xf borderId="18" fillId="4" fontId="4" numFmtId="0" xfId="0" applyAlignment="1" applyBorder="1" applyFont="1">
      <alignment horizontal="center" vertical="center"/>
    </xf>
    <xf borderId="18" fillId="4" fontId="4" numFmtId="4" xfId="0" applyAlignment="1" applyBorder="1" applyFont="1" applyNumberFormat="1">
      <alignment horizontal="center" vertical="center"/>
    </xf>
    <xf borderId="18" fillId="4" fontId="4" numFmtId="0" xfId="0" applyAlignment="1" applyBorder="1" applyFont="1">
      <alignment horizontal="center" readingOrder="0" vertical="center"/>
    </xf>
    <xf borderId="19" fillId="0" fontId="4" numFmtId="0" xfId="0" applyAlignment="1" applyBorder="1" applyFont="1">
      <alignment horizontal="center" vertical="center"/>
    </xf>
    <xf borderId="0" fillId="0" fontId="15" numFmtId="0" xfId="0" applyAlignment="1" applyFont="1">
      <alignment shrinkToFit="0" vertical="top" wrapText="1"/>
    </xf>
    <xf borderId="0" fillId="0" fontId="4" numFmtId="0" xfId="0" applyAlignment="1" applyFont="1">
      <alignment horizontal="center" shrinkToFit="0" vertical="center" wrapText="1"/>
    </xf>
    <xf borderId="15" fillId="4" fontId="4" numFmtId="4" xfId="0" applyAlignment="1" applyBorder="1" applyFont="1" applyNumberFormat="1">
      <alignment horizontal="center" vertical="center"/>
    </xf>
    <xf borderId="18" fillId="4" fontId="4" numFmtId="164" xfId="0" applyAlignment="1" applyBorder="1" applyFont="1" applyNumberFormat="1">
      <alignment horizontal="center" vertical="center"/>
    </xf>
    <xf borderId="20" fillId="0" fontId="6" numFmtId="0" xfId="0" applyAlignment="1" applyBorder="1" applyFont="1">
      <alignment shrinkToFit="0" wrapText="1"/>
    </xf>
    <xf borderId="20" fillId="0" fontId="6" numFmtId="0" xfId="0" applyAlignment="1" applyBorder="1" applyFont="1">
      <alignment horizontal="center"/>
    </xf>
    <xf borderId="20" fillId="0" fontId="4" numFmtId="0" xfId="0" applyAlignment="1" applyBorder="1" applyFont="1">
      <alignment shrinkToFit="0" wrapText="1"/>
    </xf>
    <xf borderId="20" fillId="0" fontId="4" numFmtId="164" xfId="0" applyAlignment="1" applyBorder="1" applyFont="1" applyNumberFormat="1">
      <alignment horizontal="center"/>
    </xf>
    <xf borderId="0" fillId="0" fontId="6" numFmtId="0" xfId="0" applyAlignment="1" applyFont="1">
      <alignment horizontal="center"/>
    </xf>
    <xf borderId="18" fillId="5" fontId="4" numFmtId="0" xfId="0" applyAlignment="1" applyBorder="1" applyFill="1" applyFont="1">
      <alignment horizontal="center" readingOrder="0" vertical="center"/>
    </xf>
    <xf borderId="0" fillId="0" fontId="4" numFmtId="0" xfId="0" applyAlignment="1" applyFont="1">
      <alignment horizontal="center" shrinkToFit="0" wrapText="1"/>
    </xf>
    <xf borderId="0" fillId="0" fontId="4" numFmtId="0" xfId="0" applyFont="1"/>
    <xf borderId="0" fillId="0" fontId="4" numFmtId="0" xfId="0" applyAlignment="1" applyFont="1">
      <alignment horizontal="left" vertical="center"/>
    </xf>
    <xf borderId="21" fillId="6" fontId="6" numFmtId="0" xfId="0" applyAlignment="1" applyBorder="1" applyFill="1" applyFont="1">
      <alignment shrinkToFit="0" wrapText="1"/>
    </xf>
    <xf borderId="20" fillId="6" fontId="6" numFmtId="164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18" fillId="4" fontId="14" numFmtId="165" xfId="0" applyAlignment="1" applyBorder="1" applyFont="1" applyNumberFormat="1">
      <alignment horizontal="center" vertical="center"/>
    </xf>
    <xf borderId="18" fillId="4" fontId="14" numFmtId="0" xfId="0" applyAlignment="1" applyBorder="1" applyFont="1">
      <alignment horizontal="center" vertical="center"/>
    </xf>
    <xf borderId="18" fillId="4" fontId="14" numFmtId="4" xfId="0" applyAlignment="1" applyBorder="1" applyFont="1" applyNumberFormat="1">
      <alignment horizontal="center" vertical="center"/>
    </xf>
    <xf borderId="18" fillId="6" fontId="16" numFmtId="0" xfId="0" applyAlignment="1" applyBorder="1" applyFont="1">
      <alignment shrinkToFit="0" vertical="bottom" wrapText="1"/>
    </xf>
    <xf borderId="18" fillId="0" fontId="0" numFmtId="0" xfId="0" applyAlignment="1" applyBorder="1" applyFont="1">
      <alignment shrinkToFit="0" wrapText="1"/>
    </xf>
    <xf borderId="18" fillId="4" fontId="14" numFmtId="164" xfId="0" applyAlignment="1" applyBorder="1" applyFont="1" applyNumberFormat="1">
      <alignment horizontal="center"/>
    </xf>
    <xf borderId="18" fillId="4" fontId="17" numFmtId="0" xfId="0" applyAlignment="1" applyBorder="1" applyFont="1">
      <alignment shrinkToFit="0" wrapText="1"/>
    </xf>
    <xf borderId="18" fillId="4" fontId="14" numFmtId="164" xfId="0" applyAlignment="1" applyBorder="1" applyFont="1" applyNumberFormat="1">
      <alignment horizontal="center" vertical="center"/>
    </xf>
    <xf borderId="15" fillId="0" fontId="4" numFmtId="0" xfId="0" applyAlignment="1" applyBorder="1" applyFont="1">
      <alignment horizontal="center" vertical="center"/>
    </xf>
    <xf borderId="18" fillId="4" fontId="0" numFmtId="0" xfId="0" applyAlignment="1" applyBorder="1" applyFont="1">
      <alignment shrinkToFit="0" wrapText="1"/>
    </xf>
    <xf borderId="18" fillId="6" fontId="16" numFmtId="164" xfId="0" applyAlignment="1" applyBorder="1" applyFont="1" applyNumberFormat="1">
      <alignment horizontal="center" shrinkToFit="0" wrapText="1"/>
    </xf>
    <xf borderId="0" fillId="0" fontId="18" numFmtId="0" xfId="0" applyFont="1"/>
    <xf borderId="18" fillId="4" fontId="4" numFmtId="4" xfId="0" applyAlignment="1" applyBorder="1" applyFont="1" applyNumberFormat="1">
      <alignment horizontal="center" readingOrder="0" vertical="center"/>
    </xf>
    <xf borderId="22" fillId="0" fontId="4" numFmtId="0" xfId="0" applyAlignment="1" applyBorder="1" applyFont="1">
      <alignment horizontal="center" shrinkToFit="0" vertical="center" wrapText="1"/>
    </xf>
    <xf borderId="23" fillId="0" fontId="4" numFmtId="0" xfId="0" applyAlignment="1" applyBorder="1" applyFont="1">
      <alignment horizontal="center" vertical="center"/>
    </xf>
    <xf borderId="24" fillId="0" fontId="4" numFmtId="0" xfId="0" applyAlignment="1" applyBorder="1" applyFont="1">
      <alignment horizontal="center" shrinkToFit="0" vertical="center" wrapText="1"/>
    </xf>
    <xf borderId="25" fillId="0" fontId="4" numFmtId="0" xfId="0" applyAlignment="1" applyBorder="1" applyFont="1">
      <alignment horizontal="center" vertical="center"/>
    </xf>
    <xf borderId="25" fillId="0" fontId="4" numFmtId="164" xfId="0" applyAlignment="1" applyBorder="1" applyFont="1" applyNumberFormat="1">
      <alignment horizontal="center" vertical="center"/>
    </xf>
    <xf borderId="26" fillId="0" fontId="4" numFmtId="0" xfId="0" applyAlignment="1" applyBorder="1" applyFont="1">
      <alignment horizontal="center" vertical="center"/>
    </xf>
    <xf borderId="27" fillId="0" fontId="4" numFmtId="4" xfId="0" applyAlignment="1" applyBorder="1" applyFont="1" applyNumberFormat="1">
      <alignment horizontal="center" vertical="center"/>
    </xf>
    <xf borderId="24" fillId="0" fontId="4" numFmtId="0" xfId="0" applyAlignment="1" applyBorder="1" applyFont="1">
      <alignment shrinkToFit="0" wrapText="1"/>
    </xf>
    <xf borderId="25" fillId="0" fontId="4" numFmtId="0" xfId="0" applyAlignment="1" applyBorder="1" applyFont="1">
      <alignment horizontal="center"/>
    </xf>
    <xf borderId="27" fillId="0" fontId="4" numFmtId="0" xfId="0" applyAlignment="1" applyBorder="1" applyFont="1">
      <alignment horizontal="center"/>
    </xf>
    <xf borderId="19" fillId="0" fontId="4" numFmtId="0" xfId="0" applyAlignment="1" applyBorder="1" applyFont="1">
      <alignment horizontal="center"/>
    </xf>
    <xf borderId="0" fillId="0" fontId="19" numFmtId="0" xfId="0" applyFont="1"/>
    <xf borderId="28" fillId="4" fontId="4" numFmtId="0" xfId="0" applyBorder="1" applyFont="1"/>
    <xf borderId="26" fillId="4" fontId="4" numFmtId="0" xfId="0" applyBorder="1" applyFont="1"/>
    <xf borderId="26" fillId="4" fontId="4" numFmtId="4" xfId="0" applyAlignment="1" applyBorder="1" applyFont="1" applyNumberFormat="1">
      <alignment horizontal="center"/>
    </xf>
    <xf borderId="26" fillId="4" fontId="4" numFmtId="0" xfId="0" applyAlignment="1" applyBorder="1" applyFont="1">
      <alignment horizontal="left" vertical="top"/>
    </xf>
    <xf borderId="29" fillId="4" fontId="4" numFmtId="0" xfId="0" applyAlignment="1" applyBorder="1" applyFont="1">
      <alignment horizontal="left" shrinkToFit="0" vertical="top" wrapText="1"/>
    </xf>
    <xf borderId="0" fillId="4" fontId="4" numFmtId="0" xfId="0" applyAlignment="1" applyFont="1">
      <alignment horizontal="center" vertical="center"/>
    </xf>
    <xf borderId="30" fillId="4" fontId="4" numFmtId="0" xfId="0" applyBorder="1" applyFont="1"/>
    <xf borderId="24" fillId="0" fontId="4" numFmtId="0" xfId="0" applyBorder="1" applyFont="1"/>
    <xf borderId="25" fillId="0" fontId="4" numFmtId="0" xfId="0" applyBorder="1" applyFont="1"/>
    <xf borderId="25" fillId="0" fontId="4" numFmtId="4" xfId="0" applyAlignment="1" applyBorder="1" applyFont="1" applyNumberFormat="1">
      <alignment horizontal="center"/>
    </xf>
    <xf borderId="25" fillId="0" fontId="4" numFmtId="0" xfId="0" applyAlignment="1" applyBorder="1" applyFont="1">
      <alignment horizontal="left" vertical="top"/>
    </xf>
    <xf borderId="27" fillId="0" fontId="4" numFmtId="0" xfId="0" applyAlignment="1" applyBorder="1" applyFont="1">
      <alignment horizontal="left" shrinkToFit="0" vertical="top" wrapText="1"/>
    </xf>
    <xf borderId="31" fillId="0" fontId="4" numFmtId="0" xfId="0" applyBorder="1" applyFont="1"/>
    <xf borderId="25" fillId="0" fontId="20" numFmtId="0" xfId="0" applyBorder="1" applyFont="1"/>
    <xf borderId="25" fillId="0" fontId="20" numFmtId="4" xfId="0" applyAlignment="1" applyBorder="1" applyFont="1" applyNumberFormat="1">
      <alignment horizontal="center"/>
    </xf>
    <xf borderId="0" fillId="0" fontId="19" numFmtId="4" xfId="0" applyAlignment="1" applyFont="1" applyNumberFormat="1">
      <alignment horizontal="center"/>
    </xf>
    <xf borderId="0" fillId="0" fontId="19" numFmtId="0" xfId="0" applyAlignment="1" applyFont="1">
      <alignment shrinkToFit="0" wrapText="1"/>
    </xf>
  </cellXfs>
  <cellStyles count="1">
    <cellStyle xfId="0" name="Normal" builtinId="0"/>
  </cellStyles>
  <dxfs count="2"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400">
                <a:solidFill>
                  <a:srgbClr val="757575"/>
                </a:solidFill>
                <a:latin typeface="Arial"/>
              </a:defRPr>
            </a:pPr>
            <a:r>
              <a:rPr b="1" i="0" sz="1400">
                <a:solidFill>
                  <a:srgbClr val="757575"/>
                </a:solidFill>
                <a:latin typeface="Arial"/>
              </a:rPr>
              <a:t>FONTES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VALOR</c:v>
          </c:tx>
          <c:spPr>
            <a:solidFill>
              <a:srgbClr val="5899D4"/>
            </a:solidFill>
            <a:ln cmpd="sng">
              <a:solidFill>
                <a:srgbClr val="000000"/>
              </a:solidFill>
            </a:ln>
          </c:spPr>
          <c:cat>
            <c:strRef>
              <c:f>'Juliana Cardoso'!$S$7:$S$10</c:f>
            </c:strRef>
          </c:cat>
          <c:val>
            <c:numRef>
              <c:f>'Juliana Cardoso'!$T$7:$T$10</c:f>
              <c:numCache/>
            </c:numRef>
          </c:val>
        </c:ser>
        <c:axId val="240339391"/>
        <c:axId val="269142967"/>
      </c:barChart>
      <c:catAx>
        <c:axId val="2403393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Arial"/>
              </a:defRPr>
            </a:pPr>
          </a:p>
        </c:txPr>
        <c:crossAx val="269142967"/>
      </c:catAx>
      <c:valAx>
        <c:axId val="26914296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Arial"/>
              </a:defRPr>
            </a:pPr>
          </a:p>
        </c:txPr>
        <c:crossAx val="240339391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Arial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400">
                <a:solidFill>
                  <a:srgbClr val="666666"/>
                </a:solidFill>
                <a:latin typeface="Arial"/>
              </a:defRPr>
            </a:pPr>
            <a:r>
              <a:rPr b="1" i="0" sz="1400">
                <a:solidFill>
                  <a:srgbClr val="666666"/>
                </a:solidFill>
                <a:latin typeface="Arial"/>
              </a:rPr>
              <a:t>TIPOS DE DESPESA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spPr>
            <a:solidFill>
              <a:srgbClr val="82B633"/>
            </a:solidFill>
            <a:ln cmpd="sng">
              <a:solidFill>
                <a:srgbClr val="000000"/>
              </a:solidFill>
            </a:ln>
          </c:spPr>
          <c:cat>
            <c:strRef>
              <c:f>'Juliana Cardoso'!$S$21:$S$47</c:f>
            </c:strRef>
          </c:cat>
          <c:val>
            <c:numRef>
              <c:f>'Juliana Cardoso'!$T$21:$T$47</c:f>
              <c:numCache/>
            </c:numRef>
          </c:val>
        </c:ser>
        <c:overlap val="100"/>
        <c:axId val="2017123627"/>
        <c:axId val="1783159706"/>
      </c:barChart>
      <c:catAx>
        <c:axId val="20171236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300">
                <a:solidFill>
                  <a:srgbClr val="000000"/>
                </a:solidFill>
                <a:latin typeface="Arial"/>
              </a:defRPr>
            </a:pPr>
          </a:p>
        </c:txPr>
        <c:crossAx val="1783159706"/>
      </c:catAx>
      <c:valAx>
        <c:axId val="178315970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Arial"/>
              </a:defRPr>
            </a:pPr>
          </a:p>
        </c:txPr>
        <c:crossAx val="2017123627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466725</xdr:colOff>
      <xdr:row>4</xdr:row>
      <xdr:rowOff>0</xdr:rowOff>
    </xdr:from>
    <xdr:ext cx="4638675" cy="2676525"/>
    <xdr:graphicFrame>
      <xdr:nvGraphicFramePr>
        <xdr:cNvPr id="310059958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14</xdr:col>
      <xdr:colOff>76200</xdr:colOff>
      <xdr:row>19</xdr:row>
      <xdr:rowOff>57150</xdr:rowOff>
    </xdr:from>
    <xdr:ext cx="5133975" cy="3152775"/>
    <xdr:graphicFrame>
      <xdr:nvGraphicFramePr>
        <xdr:cNvPr id="1696751962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638175" cy="428625"/>
    <xdr:pic>
      <xdr:nvPicPr>
        <xdr:cNvPr id="0" name="image1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xSplit="1.0" topLeftCell="B1" activePane="topRight" state="frozen"/>
      <selection activeCell="C2" sqref="C2" pane="topRight"/>
    </sheetView>
  </sheetViews>
  <sheetFormatPr customHeight="1" defaultColWidth="12.63" defaultRowHeight="15.0"/>
  <cols>
    <col customWidth="1" min="1" max="1" width="18.88"/>
    <col customWidth="1" min="2" max="2" width="1.5"/>
    <col customWidth="1" min="3" max="3" width="39.75"/>
    <col customWidth="1" min="4" max="4" width="17.5"/>
    <col customWidth="1" min="5" max="5" width="14.0"/>
    <col customWidth="1" min="6" max="6" width="16.0"/>
    <col customWidth="1" min="7" max="7" width="1.63"/>
    <col customWidth="1" min="8" max="8" width="56.25"/>
    <col customWidth="1" min="9" max="9" width="32.0"/>
    <col customWidth="1" min="10" max="10" width="12.5"/>
    <col customWidth="1" min="11" max="11" width="21.88"/>
    <col customWidth="1" min="12" max="12" width="37.38"/>
    <col customWidth="1" min="13" max="14" width="23.88"/>
    <col customWidth="1" min="15" max="15" width="3.5"/>
    <col customWidth="1" min="16" max="16" width="46.13"/>
    <col customWidth="1" min="19" max="19" width="16.63"/>
    <col customWidth="1" min="20" max="20" width="13.88"/>
  </cols>
  <sheetData>
    <row r="1" ht="33.75" customHeight="1">
      <c r="A1" s="1"/>
      <c r="C1" s="2" t="s">
        <v>0</v>
      </c>
      <c r="D1" s="3"/>
      <c r="E1" s="3"/>
      <c r="F1" s="4"/>
      <c r="G1" s="5"/>
      <c r="H1" s="6" t="s">
        <v>1</v>
      </c>
      <c r="I1" s="3"/>
      <c r="J1" s="3"/>
      <c r="K1" s="3"/>
      <c r="L1" s="3"/>
      <c r="M1" s="3"/>
      <c r="N1" s="4"/>
      <c r="P1" s="7"/>
    </row>
    <row r="2" ht="28.5" customHeight="1">
      <c r="C2" s="8" t="s">
        <v>2</v>
      </c>
      <c r="D2" s="9"/>
      <c r="E2" s="9"/>
      <c r="F2" s="10"/>
      <c r="G2" s="11"/>
      <c r="H2" s="12" t="s">
        <v>3</v>
      </c>
      <c r="I2" s="9"/>
      <c r="J2" s="9"/>
      <c r="K2" s="9"/>
      <c r="L2" s="9"/>
      <c r="M2" s="9"/>
      <c r="N2" s="10"/>
    </row>
    <row r="3" ht="98.25" customHeight="1">
      <c r="A3" s="13" t="s">
        <v>4</v>
      </c>
      <c r="C3" s="14" t="s">
        <v>5</v>
      </c>
      <c r="D3" s="15" t="s">
        <v>6</v>
      </c>
      <c r="E3" s="15" t="s">
        <v>7</v>
      </c>
      <c r="F3" s="16" t="s">
        <v>8</v>
      </c>
      <c r="G3" s="17"/>
      <c r="H3" s="18" t="s">
        <v>9</v>
      </c>
      <c r="I3" s="19" t="s">
        <v>6</v>
      </c>
      <c r="J3" s="20" t="s">
        <v>7</v>
      </c>
      <c r="K3" s="19" t="s">
        <v>10</v>
      </c>
      <c r="L3" s="21" t="s">
        <v>11</v>
      </c>
      <c r="M3" s="22" t="s">
        <v>12</v>
      </c>
      <c r="N3" s="23" t="s">
        <v>13</v>
      </c>
      <c r="O3" s="24"/>
      <c r="R3" s="25"/>
    </row>
    <row r="4" ht="32.25" customHeight="1">
      <c r="A4" s="13"/>
      <c r="C4" s="26" t="s">
        <v>14</v>
      </c>
      <c r="D4" s="27" t="s">
        <v>15</v>
      </c>
      <c r="E4" s="28">
        <v>233012.05</v>
      </c>
      <c r="F4" s="29" t="s">
        <v>16</v>
      </c>
      <c r="H4" s="30" t="s">
        <v>17</v>
      </c>
      <c r="I4" s="31" t="s">
        <v>18</v>
      </c>
      <c r="J4" s="32">
        <v>75800.0</v>
      </c>
      <c r="K4" s="30" t="s">
        <v>19</v>
      </c>
      <c r="L4" s="30" t="s">
        <v>20</v>
      </c>
      <c r="M4" s="33" t="s">
        <v>21</v>
      </c>
      <c r="N4" s="31" t="s">
        <v>22</v>
      </c>
    </row>
    <row r="5" ht="29.25" customHeight="1">
      <c r="C5" s="26" t="s">
        <v>23</v>
      </c>
      <c r="D5" s="27" t="s">
        <v>24</v>
      </c>
      <c r="E5" s="28">
        <v>80000.0</v>
      </c>
      <c r="F5" s="34" t="s">
        <v>25</v>
      </c>
      <c r="H5" s="30" t="s">
        <v>26</v>
      </c>
      <c r="I5" s="31" t="s">
        <v>27</v>
      </c>
      <c r="J5" s="32">
        <v>35000.0</v>
      </c>
      <c r="K5" s="30" t="s">
        <v>28</v>
      </c>
      <c r="L5" s="30" t="s">
        <v>29</v>
      </c>
      <c r="M5" s="31"/>
      <c r="N5" s="31" t="s">
        <v>22</v>
      </c>
      <c r="R5" s="35"/>
      <c r="S5" s="36"/>
    </row>
    <row r="6" ht="27.75" customHeight="1">
      <c r="A6" s="13"/>
      <c r="C6" s="26" t="s">
        <v>30</v>
      </c>
      <c r="D6" s="27" t="s">
        <v>31</v>
      </c>
      <c r="E6" s="37">
        <v>55696.0</v>
      </c>
      <c r="F6" s="34" t="s">
        <v>32</v>
      </c>
      <c r="H6" s="38" t="s">
        <v>33</v>
      </c>
      <c r="I6" s="31" t="s">
        <v>34</v>
      </c>
      <c r="J6" s="32">
        <v>20000.0</v>
      </c>
      <c r="K6" s="31" t="s">
        <v>35</v>
      </c>
      <c r="L6" s="30" t="s">
        <v>36</v>
      </c>
      <c r="M6" s="31"/>
      <c r="N6" s="31" t="s">
        <v>22</v>
      </c>
      <c r="S6" s="39" t="s">
        <v>8</v>
      </c>
      <c r="T6" s="40" t="s">
        <v>7</v>
      </c>
    </row>
    <row r="7">
      <c r="C7" s="26" t="s">
        <v>37</v>
      </c>
      <c r="D7" s="27" t="s">
        <v>38</v>
      </c>
      <c r="E7" s="28">
        <v>50000.0</v>
      </c>
      <c r="F7" s="34" t="s">
        <v>16</v>
      </c>
      <c r="H7" s="31" t="s">
        <v>39</v>
      </c>
      <c r="I7" s="38" t="s">
        <v>40</v>
      </c>
      <c r="J7" s="32">
        <v>15000.0</v>
      </c>
      <c r="K7" s="31" t="s">
        <v>19</v>
      </c>
      <c r="L7" s="30" t="s">
        <v>41</v>
      </c>
      <c r="M7" s="33" t="s">
        <v>21</v>
      </c>
      <c r="N7" s="31" t="s">
        <v>22</v>
      </c>
      <c r="S7" s="41" t="s">
        <v>16</v>
      </c>
      <c r="T7" s="42">
        <f t="shared" ref="T7:T10" si="1">SUMPRODUCT(($F$4:$F$137=S7)*($E$4:$E$137))</f>
        <v>284614.09</v>
      </c>
    </row>
    <row r="8">
      <c r="A8" s="43"/>
      <c r="C8" s="26" t="s">
        <v>42</v>
      </c>
      <c r="D8" s="27" t="s">
        <v>43</v>
      </c>
      <c r="E8" s="28">
        <v>2500.0</v>
      </c>
      <c r="F8" s="34" t="s">
        <v>32</v>
      </c>
      <c r="H8" s="31" t="s">
        <v>44</v>
      </c>
      <c r="I8" s="31" t="s">
        <v>45</v>
      </c>
      <c r="J8" s="32">
        <v>14200.0</v>
      </c>
      <c r="K8" s="31" t="s">
        <v>46</v>
      </c>
      <c r="L8" s="30" t="s">
        <v>47</v>
      </c>
      <c r="M8" s="44" t="s">
        <v>48</v>
      </c>
      <c r="N8" s="31" t="s">
        <v>22</v>
      </c>
      <c r="S8" s="41" t="s">
        <v>25</v>
      </c>
      <c r="T8" s="42">
        <f t="shared" si="1"/>
        <v>80000</v>
      </c>
    </row>
    <row r="9">
      <c r="A9" s="45"/>
      <c r="C9" s="26" t="s">
        <v>49</v>
      </c>
      <c r="D9" s="27" t="s">
        <v>50</v>
      </c>
      <c r="E9" s="28">
        <v>2500.0</v>
      </c>
      <c r="F9" s="34" t="s">
        <v>32</v>
      </c>
      <c r="H9" s="31" t="s">
        <v>51</v>
      </c>
      <c r="I9" s="31" t="s">
        <v>52</v>
      </c>
      <c r="J9" s="32">
        <v>10100.0</v>
      </c>
      <c r="K9" s="31" t="s">
        <v>19</v>
      </c>
      <c r="L9" s="30" t="s">
        <v>53</v>
      </c>
      <c r="M9" s="33" t="s">
        <v>21</v>
      </c>
      <c r="N9" s="31" t="s">
        <v>22</v>
      </c>
      <c r="S9" s="41" t="s">
        <v>32</v>
      </c>
      <c r="T9" s="42">
        <f t="shared" si="1"/>
        <v>114629.1</v>
      </c>
    </row>
    <row r="10">
      <c r="A10" s="46"/>
      <c r="C10" s="26" t="s">
        <v>54</v>
      </c>
      <c r="D10" s="27" t="s">
        <v>55</v>
      </c>
      <c r="E10" s="28">
        <v>2200.0</v>
      </c>
      <c r="F10" s="34" t="s">
        <v>32</v>
      </c>
      <c r="H10" s="31" t="s">
        <v>56</v>
      </c>
      <c r="I10" s="31" t="s">
        <v>57</v>
      </c>
      <c r="J10" s="32">
        <v>10000.0</v>
      </c>
      <c r="K10" s="31" t="s">
        <v>58</v>
      </c>
      <c r="L10" s="30" t="s">
        <v>59</v>
      </c>
      <c r="M10" s="44" t="s">
        <v>48</v>
      </c>
      <c r="N10" s="31" t="s">
        <v>22</v>
      </c>
      <c r="S10" s="41" t="s">
        <v>60</v>
      </c>
      <c r="T10" s="42">
        <f t="shared" si="1"/>
        <v>0</v>
      </c>
    </row>
    <row r="11">
      <c r="A11" s="43"/>
      <c r="B11" s="47"/>
      <c r="C11" s="26" t="s">
        <v>61</v>
      </c>
      <c r="D11" s="27" t="s">
        <v>62</v>
      </c>
      <c r="E11" s="28">
        <v>2000.0</v>
      </c>
      <c r="F11" s="34" t="s">
        <v>32</v>
      </c>
      <c r="H11" s="31" t="s">
        <v>63</v>
      </c>
      <c r="I11" s="31" t="s">
        <v>64</v>
      </c>
      <c r="J11" s="32">
        <v>6990.0</v>
      </c>
      <c r="K11" s="31" t="s">
        <v>65</v>
      </c>
      <c r="L11" s="30" t="s">
        <v>66</v>
      </c>
      <c r="M11" s="33" t="s">
        <v>21</v>
      </c>
      <c r="N11" s="31" t="s">
        <v>22</v>
      </c>
      <c r="S11" s="48" t="s">
        <v>67</v>
      </c>
      <c r="T11" s="49">
        <f>SUM(T7:T10)</f>
        <v>479243.19</v>
      </c>
    </row>
    <row r="12">
      <c r="A12" s="50"/>
      <c r="C12" s="26" t="s">
        <v>68</v>
      </c>
      <c r="D12" s="27" t="s">
        <v>69</v>
      </c>
      <c r="E12" s="28">
        <v>2000.0</v>
      </c>
      <c r="F12" s="34" t="s">
        <v>32</v>
      </c>
      <c r="H12" s="31" t="s">
        <v>70</v>
      </c>
      <c r="I12" s="31" t="s">
        <v>71</v>
      </c>
      <c r="J12" s="32">
        <v>6418.63</v>
      </c>
      <c r="K12" s="31" t="s">
        <v>72</v>
      </c>
      <c r="L12" s="30" t="s">
        <v>73</v>
      </c>
      <c r="M12" s="31"/>
      <c r="N12" s="31" t="s">
        <v>22</v>
      </c>
    </row>
    <row r="13">
      <c r="A13" s="43"/>
      <c r="C13" s="26" t="s">
        <v>74</v>
      </c>
      <c r="D13" s="27" t="s">
        <v>75</v>
      </c>
      <c r="E13" s="28">
        <v>2000.0</v>
      </c>
      <c r="F13" s="34" t="s">
        <v>32</v>
      </c>
      <c r="H13" s="51" t="s">
        <v>76</v>
      </c>
      <c r="I13" s="52" t="s">
        <v>77</v>
      </c>
      <c r="J13" s="53">
        <v>6000.0</v>
      </c>
      <c r="K13" s="31" t="s">
        <v>72</v>
      </c>
      <c r="L13" s="30" t="s">
        <v>78</v>
      </c>
      <c r="M13" s="31"/>
      <c r="N13" s="31" t="s">
        <v>22</v>
      </c>
    </row>
    <row r="14">
      <c r="A14" s="43"/>
      <c r="C14" s="26" t="s">
        <v>79</v>
      </c>
      <c r="D14" s="27" t="s">
        <v>80</v>
      </c>
      <c r="E14" s="28">
        <v>2000.0</v>
      </c>
      <c r="F14" s="34" t="s">
        <v>32</v>
      </c>
      <c r="H14" s="31" t="s">
        <v>81</v>
      </c>
      <c r="I14" s="31" t="s">
        <v>82</v>
      </c>
      <c r="J14" s="32">
        <v>6000.0</v>
      </c>
      <c r="K14" s="31" t="s">
        <v>72</v>
      </c>
      <c r="L14" s="30" t="s">
        <v>83</v>
      </c>
      <c r="M14" s="31"/>
      <c r="N14" s="31" t="s">
        <v>22</v>
      </c>
    </row>
    <row r="15">
      <c r="A15" s="50"/>
      <c r="C15" s="26" t="s">
        <v>84</v>
      </c>
      <c r="D15" s="27" t="s">
        <v>85</v>
      </c>
      <c r="E15" s="28">
        <v>1602.04</v>
      </c>
      <c r="F15" s="34" t="s">
        <v>16</v>
      </c>
      <c r="H15" s="31" t="s">
        <v>86</v>
      </c>
      <c r="I15" s="31" t="s">
        <v>87</v>
      </c>
      <c r="J15" s="32">
        <v>6000.0</v>
      </c>
      <c r="K15" s="31" t="s">
        <v>72</v>
      </c>
      <c r="L15" s="30" t="s">
        <v>88</v>
      </c>
      <c r="M15" s="31"/>
      <c r="N15" s="31" t="s">
        <v>22</v>
      </c>
    </row>
    <row r="16">
      <c r="C16" s="26" t="s">
        <v>89</v>
      </c>
      <c r="D16" s="27" t="s">
        <v>90</v>
      </c>
      <c r="E16" s="28">
        <v>1500.0</v>
      </c>
      <c r="F16" s="34" t="s">
        <v>32</v>
      </c>
      <c r="H16" s="31" t="s">
        <v>91</v>
      </c>
      <c r="I16" s="31" t="s">
        <v>92</v>
      </c>
      <c r="J16" s="32">
        <v>6000.0</v>
      </c>
      <c r="K16" s="31" t="s">
        <v>72</v>
      </c>
      <c r="L16" s="30" t="s">
        <v>93</v>
      </c>
      <c r="M16" s="31"/>
      <c r="N16" s="31" t="s">
        <v>22</v>
      </c>
    </row>
    <row r="17">
      <c r="C17" s="26" t="s">
        <v>94</v>
      </c>
      <c r="D17" s="27" t="s">
        <v>95</v>
      </c>
      <c r="E17" s="28">
        <v>1500.0</v>
      </c>
      <c r="F17" s="34" t="s">
        <v>32</v>
      </c>
      <c r="H17" s="31" t="s">
        <v>96</v>
      </c>
      <c r="I17" s="31" t="s">
        <v>97</v>
      </c>
      <c r="J17" s="32">
        <v>6000.0</v>
      </c>
      <c r="K17" s="31" t="s">
        <v>72</v>
      </c>
      <c r="L17" s="30" t="s">
        <v>98</v>
      </c>
      <c r="M17" s="31"/>
      <c r="N17" s="31" t="s">
        <v>22</v>
      </c>
    </row>
    <row r="18">
      <c r="C18" s="26" t="s">
        <v>99</v>
      </c>
      <c r="D18" s="27" t="s">
        <v>100</v>
      </c>
      <c r="E18" s="28">
        <v>1300.0</v>
      </c>
      <c r="F18" s="34" t="s">
        <v>32</v>
      </c>
      <c r="H18" s="31" t="s">
        <v>101</v>
      </c>
      <c r="I18" s="31" t="s">
        <v>102</v>
      </c>
      <c r="J18" s="32">
        <v>6000.0</v>
      </c>
      <c r="K18" s="31" t="s">
        <v>72</v>
      </c>
      <c r="L18" s="30" t="s">
        <v>103</v>
      </c>
      <c r="M18" s="31"/>
      <c r="N18" s="31" t="s">
        <v>22</v>
      </c>
    </row>
    <row r="19">
      <c r="C19" s="26" t="s">
        <v>104</v>
      </c>
      <c r="D19" s="27" t="s">
        <v>105</v>
      </c>
      <c r="E19" s="28">
        <v>1200.0</v>
      </c>
      <c r="F19" s="34" t="s">
        <v>32</v>
      </c>
      <c r="H19" s="31" t="s">
        <v>106</v>
      </c>
      <c r="I19" s="31" t="s">
        <v>107</v>
      </c>
      <c r="J19" s="32">
        <v>6000.0</v>
      </c>
      <c r="K19" s="31" t="s">
        <v>72</v>
      </c>
      <c r="L19" s="30" t="s">
        <v>108</v>
      </c>
      <c r="M19" s="31"/>
      <c r="N19" s="31" t="s">
        <v>22</v>
      </c>
    </row>
    <row r="20">
      <c r="C20" s="26" t="s">
        <v>109</v>
      </c>
      <c r="D20" s="27" t="s">
        <v>110</v>
      </c>
      <c r="E20" s="28">
        <v>1200.0</v>
      </c>
      <c r="F20" s="34" t="s">
        <v>32</v>
      </c>
      <c r="H20" s="31" t="s">
        <v>111</v>
      </c>
      <c r="I20" s="31" t="s">
        <v>112</v>
      </c>
      <c r="J20" s="32">
        <v>6000.0</v>
      </c>
      <c r="K20" s="31" t="s">
        <v>72</v>
      </c>
      <c r="L20" s="30" t="s">
        <v>113</v>
      </c>
      <c r="M20" s="31"/>
      <c r="N20" s="31" t="s">
        <v>22</v>
      </c>
      <c r="S20" s="54" t="s">
        <v>10</v>
      </c>
      <c r="T20" s="54" t="s">
        <v>7</v>
      </c>
    </row>
    <row r="21" ht="15.75" customHeight="1">
      <c r="C21" s="26" t="s">
        <v>114</v>
      </c>
      <c r="D21" s="27" t="s">
        <v>115</v>
      </c>
      <c r="E21" s="28">
        <v>1000.0</v>
      </c>
      <c r="F21" s="34" t="s">
        <v>32</v>
      </c>
      <c r="H21" s="31" t="s">
        <v>116</v>
      </c>
      <c r="I21" s="31" t="s">
        <v>117</v>
      </c>
      <c r="J21" s="32">
        <v>6000.0</v>
      </c>
      <c r="K21" s="31" t="s">
        <v>72</v>
      </c>
      <c r="L21" s="30" t="s">
        <v>118</v>
      </c>
      <c r="M21" s="31"/>
      <c r="N21" s="31" t="s">
        <v>22</v>
      </c>
      <c r="S21" s="55" t="s">
        <v>119</v>
      </c>
      <c r="T21" s="56">
        <f t="shared" ref="T21:T47" si="2">SUMPRODUCT(($K$4:$K$279=S21)*($J$4:$J$279))</f>
        <v>0</v>
      </c>
    </row>
    <row r="22" ht="15.75" customHeight="1">
      <c r="C22" s="26" t="s">
        <v>120</v>
      </c>
      <c r="D22" s="27" t="s">
        <v>121</v>
      </c>
      <c r="E22" s="28">
        <v>1000.0</v>
      </c>
      <c r="F22" s="34" t="s">
        <v>32</v>
      </c>
      <c r="H22" s="31" t="s">
        <v>122</v>
      </c>
      <c r="I22" s="31" t="s">
        <v>123</v>
      </c>
      <c r="J22" s="32">
        <v>6000.0</v>
      </c>
      <c r="K22" s="31" t="s">
        <v>72</v>
      </c>
      <c r="L22" s="30" t="s">
        <v>83</v>
      </c>
      <c r="M22" s="31"/>
      <c r="N22" s="31" t="s">
        <v>22</v>
      </c>
      <c r="S22" s="57" t="s">
        <v>124</v>
      </c>
      <c r="T22" s="58">
        <f t="shared" si="2"/>
        <v>0</v>
      </c>
    </row>
    <row r="23" ht="15.75" customHeight="1">
      <c r="C23" s="26" t="s">
        <v>125</v>
      </c>
      <c r="D23" s="59" t="s">
        <v>126</v>
      </c>
      <c r="E23" s="28">
        <v>1000.0</v>
      </c>
      <c r="F23" s="34" t="s">
        <v>32</v>
      </c>
      <c r="H23" s="31" t="s">
        <v>127</v>
      </c>
      <c r="I23" s="31" t="s">
        <v>128</v>
      </c>
      <c r="J23" s="32">
        <v>6000.0</v>
      </c>
      <c r="K23" s="31" t="s">
        <v>72</v>
      </c>
      <c r="L23" s="30" t="s">
        <v>129</v>
      </c>
      <c r="M23" s="31"/>
      <c r="N23" s="31" t="s">
        <v>22</v>
      </c>
      <c r="S23" s="57" t="s">
        <v>130</v>
      </c>
      <c r="T23" s="58">
        <f t="shared" si="2"/>
        <v>0</v>
      </c>
    </row>
    <row r="24" ht="15.75" customHeight="1">
      <c r="C24" s="26" t="s">
        <v>131</v>
      </c>
      <c r="D24" s="59" t="s">
        <v>132</v>
      </c>
      <c r="E24" s="28">
        <v>1000.0</v>
      </c>
      <c r="F24" s="34" t="s">
        <v>32</v>
      </c>
      <c r="H24" s="31" t="s">
        <v>133</v>
      </c>
      <c r="I24" s="31" t="s">
        <v>134</v>
      </c>
      <c r="J24" s="32">
        <v>5884.64</v>
      </c>
      <c r="K24" s="31" t="s">
        <v>135</v>
      </c>
      <c r="L24" s="30" t="s">
        <v>136</v>
      </c>
      <c r="M24" s="33" t="s">
        <v>21</v>
      </c>
      <c r="N24" s="31" t="s">
        <v>22</v>
      </c>
      <c r="S24" s="57" t="s">
        <v>137</v>
      </c>
      <c r="T24" s="58">
        <f t="shared" si="2"/>
        <v>1602.04</v>
      </c>
    </row>
    <row r="25" ht="15.75" customHeight="1">
      <c r="C25" s="26" t="s">
        <v>138</v>
      </c>
      <c r="D25" s="59" t="s">
        <v>139</v>
      </c>
      <c r="E25" s="28">
        <v>1000.0</v>
      </c>
      <c r="F25" s="34" t="s">
        <v>32</v>
      </c>
      <c r="H25" s="31" t="s">
        <v>140</v>
      </c>
      <c r="I25" s="31" t="s">
        <v>141</v>
      </c>
      <c r="J25" s="32">
        <v>5000.0</v>
      </c>
      <c r="K25" s="31" t="s">
        <v>142</v>
      </c>
      <c r="L25" s="30" t="s">
        <v>143</v>
      </c>
      <c r="M25" s="33" t="s">
        <v>21</v>
      </c>
      <c r="N25" s="31" t="s">
        <v>22</v>
      </c>
      <c r="S25" s="57" t="s">
        <v>144</v>
      </c>
      <c r="T25" s="58">
        <f t="shared" si="2"/>
        <v>0</v>
      </c>
    </row>
    <row r="26" ht="15.75" customHeight="1">
      <c r="C26" s="26" t="s">
        <v>145</v>
      </c>
      <c r="D26" s="59" t="s">
        <v>146</v>
      </c>
      <c r="E26" s="28">
        <v>1000.0</v>
      </c>
      <c r="F26" s="34" t="s">
        <v>32</v>
      </c>
      <c r="H26" s="31" t="s">
        <v>147</v>
      </c>
      <c r="I26" s="31" t="s">
        <v>148</v>
      </c>
      <c r="J26" s="32">
        <v>4700.0</v>
      </c>
      <c r="K26" s="31" t="s">
        <v>72</v>
      </c>
      <c r="L26" s="30" t="s">
        <v>149</v>
      </c>
      <c r="M26" s="31"/>
      <c r="N26" s="31" t="s">
        <v>22</v>
      </c>
      <c r="S26" s="55" t="s">
        <v>150</v>
      </c>
      <c r="T26" s="58">
        <f t="shared" si="2"/>
        <v>5570</v>
      </c>
    </row>
    <row r="27" ht="15.75" customHeight="1">
      <c r="C27" s="26" t="s">
        <v>151</v>
      </c>
      <c r="D27" s="59" t="s">
        <v>152</v>
      </c>
      <c r="E27" s="28">
        <v>950.0</v>
      </c>
      <c r="F27" s="34" t="s">
        <v>32</v>
      </c>
      <c r="H27" s="31" t="s">
        <v>153</v>
      </c>
      <c r="I27" s="31" t="s">
        <v>154</v>
      </c>
      <c r="J27" s="32">
        <v>4130.0</v>
      </c>
      <c r="K27" s="31" t="s">
        <v>19</v>
      </c>
      <c r="L27" s="30" t="s">
        <v>155</v>
      </c>
      <c r="M27" s="33" t="s">
        <v>21</v>
      </c>
      <c r="N27" s="31" t="s">
        <v>22</v>
      </c>
      <c r="S27" s="55" t="s">
        <v>156</v>
      </c>
      <c r="T27" s="58">
        <f t="shared" si="2"/>
        <v>0</v>
      </c>
    </row>
    <row r="28" ht="15.75" customHeight="1">
      <c r="C28" s="26" t="s">
        <v>157</v>
      </c>
      <c r="D28" s="59" t="s">
        <v>158</v>
      </c>
      <c r="E28" s="28">
        <v>800.0</v>
      </c>
      <c r="F28" s="34" t="s">
        <v>32</v>
      </c>
      <c r="H28" s="31" t="s">
        <v>159</v>
      </c>
      <c r="I28" s="31" t="s">
        <v>160</v>
      </c>
      <c r="J28" s="32">
        <v>4100.0</v>
      </c>
      <c r="K28" s="31" t="s">
        <v>72</v>
      </c>
      <c r="L28" s="30" t="s">
        <v>161</v>
      </c>
      <c r="M28" s="31"/>
      <c r="N28" s="31" t="s">
        <v>22</v>
      </c>
      <c r="S28" s="55" t="s">
        <v>162</v>
      </c>
      <c r="T28" s="58">
        <f t="shared" si="2"/>
        <v>1000</v>
      </c>
    </row>
    <row r="29" ht="15.75" customHeight="1">
      <c r="C29" s="26" t="s">
        <v>163</v>
      </c>
      <c r="D29" s="59" t="s">
        <v>164</v>
      </c>
      <c r="E29" s="28">
        <v>600.0</v>
      </c>
      <c r="F29" s="34" t="s">
        <v>32</v>
      </c>
      <c r="H29" s="31" t="s">
        <v>165</v>
      </c>
      <c r="I29" s="31" t="s">
        <v>166</v>
      </c>
      <c r="J29" s="32">
        <v>3500.0</v>
      </c>
      <c r="K29" s="31" t="s">
        <v>142</v>
      </c>
      <c r="L29" s="30" t="s">
        <v>167</v>
      </c>
      <c r="M29" s="31"/>
      <c r="N29" s="31" t="s">
        <v>22</v>
      </c>
      <c r="S29" s="55" t="s">
        <v>135</v>
      </c>
      <c r="T29" s="58">
        <f t="shared" si="2"/>
        <v>5884.64</v>
      </c>
    </row>
    <row r="30" ht="15.75" customHeight="1">
      <c r="C30" s="26" t="s">
        <v>168</v>
      </c>
      <c r="D30" s="59" t="s">
        <v>169</v>
      </c>
      <c r="E30" s="28">
        <v>600.0</v>
      </c>
      <c r="F30" s="34" t="s">
        <v>32</v>
      </c>
      <c r="H30" s="31" t="s">
        <v>170</v>
      </c>
      <c r="I30" s="31" t="s">
        <v>31</v>
      </c>
      <c r="J30" s="32">
        <v>3106.26</v>
      </c>
      <c r="K30" s="31" t="s">
        <v>171</v>
      </c>
      <c r="L30" s="30" t="s">
        <v>171</v>
      </c>
      <c r="M30" s="33" t="s">
        <v>21</v>
      </c>
      <c r="N30" s="31" t="s">
        <v>22</v>
      </c>
      <c r="S30" s="55" t="s">
        <v>46</v>
      </c>
      <c r="T30" s="58">
        <f t="shared" si="2"/>
        <v>14200</v>
      </c>
    </row>
    <row r="31" ht="15.75" customHeight="1">
      <c r="C31" s="26" t="s">
        <v>172</v>
      </c>
      <c r="D31" s="59" t="s">
        <v>173</v>
      </c>
      <c r="E31" s="28">
        <v>600.0</v>
      </c>
      <c r="F31" s="34" t="s">
        <v>32</v>
      </c>
      <c r="H31" s="31" t="s">
        <v>174</v>
      </c>
      <c r="I31" s="31" t="s">
        <v>175</v>
      </c>
      <c r="J31" s="32">
        <v>3012.05</v>
      </c>
      <c r="K31" s="31" t="s">
        <v>72</v>
      </c>
      <c r="L31" s="30" t="s">
        <v>176</v>
      </c>
      <c r="M31" s="44" t="s">
        <v>48</v>
      </c>
      <c r="N31" s="31" t="s">
        <v>22</v>
      </c>
      <c r="S31" s="55" t="s">
        <v>177</v>
      </c>
      <c r="T31" s="58">
        <f t="shared" si="2"/>
        <v>0</v>
      </c>
    </row>
    <row r="32" ht="15.75" customHeight="1">
      <c r="C32" s="26" t="s">
        <v>178</v>
      </c>
      <c r="D32" s="59" t="s">
        <v>179</v>
      </c>
      <c r="E32" s="28">
        <v>500.0</v>
      </c>
      <c r="F32" s="34" t="s">
        <v>32</v>
      </c>
      <c r="H32" s="31" t="s">
        <v>180</v>
      </c>
      <c r="I32" s="31" t="s">
        <v>181</v>
      </c>
      <c r="J32" s="32">
        <v>2550.0</v>
      </c>
      <c r="K32" s="31" t="s">
        <v>72</v>
      </c>
      <c r="L32" s="30" t="s">
        <v>182</v>
      </c>
      <c r="M32" s="31"/>
      <c r="N32" s="31" t="s">
        <v>22</v>
      </c>
      <c r="S32" s="55" t="s">
        <v>58</v>
      </c>
      <c r="T32" s="58">
        <f t="shared" si="2"/>
        <v>10000</v>
      </c>
    </row>
    <row r="33" ht="15.75" customHeight="1">
      <c r="C33" s="26" t="s">
        <v>183</v>
      </c>
      <c r="D33" s="59" t="s">
        <v>184</v>
      </c>
      <c r="E33" s="28">
        <v>500.0</v>
      </c>
      <c r="F33" s="34" t="s">
        <v>32</v>
      </c>
      <c r="H33" s="31" t="s">
        <v>74</v>
      </c>
      <c r="I33" s="31" t="s">
        <v>75</v>
      </c>
      <c r="J33" s="32">
        <v>2000.0</v>
      </c>
      <c r="K33" s="31" t="s">
        <v>150</v>
      </c>
      <c r="L33" s="30" t="s">
        <v>185</v>
      </c>
      <c r="M33" s="31"/>
      <c r="N33" s="31" t="s">
        <v>22</v>
      </c>
      <c r="S33" s="55" t="s">
        <v>72</v>
      </c>
      <c r="T33" s="58">
        <f t="shared" si="2"/>
        <v>247080.68</v>
      </c>
    </row>
    <row r="34" ht="15.75" customHeight="1">
      <c r="C34" s="26" t="s">
        <v>186</v>
      </c>
      <c r="D34" s="59" t="s">
        <v>187</v>
      </c>
      <c r="E34" s="28">
        <v>500.0</v>
      </c>
      <c r="F34" s="34" t="s">
        <v>32</v>
      </c>
      <c r="H34" s="31" t="s">
        <v>188</v>
      </c>
      <c r="I34" s="31" t="s">
        <v>189</v>
      </c>
      <c r="J34" s="32">
        <v>2000.0</v>
      </c>
      <c r="K34" s="31" t="s">
        <v>72</v>
      </c>
      <c r="L34" s="30" t="s">
        <v>190</v>
      </c>
      <c r="M34" s="31"/>
      <c r="N34" s="31" t="s">
        <v>22</v>
      </c>
      <c r="S34" s="55" t="s">
        <v>191</v>
      </c>
      <c r="T34" s="58">
        <f t="shared" si="2"/>
        <v>0</v>
      </c>
    </row>
    <row r="35" ht="15.75" customHeight="1">
      <c r="C35" s="26" t="s">
        <v>192</v>
      </c>
      <c r="D35" s="59" t="s">
        <v>193</v>
      </c>
      <c r="E35" s="28">
        <v>500.0</v>
      </c>
      <c r="F35" s="34" t="s">
        <v>32</v>
      </c>
      <c r="H35" s="31" t="s">
        <v>194</v>
      </c>
      <c r="I35" s="31" t="s">
        <v>195</v>
      </c>
      <c r="J35" s="32">
        <v>2000.0</v>
      </c>
      <c r="K35" s="31" t="s">
        <v>72</v>
      </c>
      <c r="L35" s="30" t="s">
        <v>196</v>
      </c>
      <c r="M35" s="31"/>
      <c r="N35" s="31" t="s">
        <v>22</v>
      </c>
      <c r="S35" s="55" t="s">
        <v>197</v>
      </c>
      <c r="T35" s="58">
        <f t="shared" si="2"/>
        <v>1845.88</v>
      </c>
    </row>
    <row r="36" ht="15.75" customHeight="1">
      <c r="C36" s="26" t="s">
        <v>198</v>
      </c>
      <c r="D36" s="59" t="s">
        <v>199</v>
      </c>
      <c r="E36" s="28">
        <v>500.0</v>
      </c>
      <c r="F36" s="34" t="s">
        <v>32</v>
      </c>
      <c r="H36" s="31" t="s">
        <v>200</v>
      </c>
      <c r="I36" s="31" t="s">
        <v>201</v>
      </c>
      <c r="J36" s="32">
        <v>2000.0</v>
      </c>
      <c r="K36" s="31" t="s">
        <v>202</v>
      </c>
      <c r="L36" s="30" t="s">
        <v>203</v>
      </c>
      <c r="M36" s="33" t="s">
        <v>21</v>
      </c>
      <c r="N36" s="31" t="s">
        <v>22</v>
      </c>
      <c r="S36" s="57" t="s">
        <v>204</v>
      </c>
      <c r="T36" s="58">
        <f t="shared" si="2"/>
        <v>0</v>
      </c>
    </row>
    <row r="37" ht="15.75" customHeight="1">
      <c r="C37" s="26" t="s">
        <v>205</v>
      </c>
      <c r="D37" s="59" t="s">
        <v>206</v>
      </c>
      <c r="E37" s="28">
        <v>500.0</v>
      </c>
      <c r="F37" s="34" t="s">
        <v>32</v>
      </c>
      <c r="H37" s="31" t="s">
        <v>207</v>
      </c>
      <c r="I37" s="31" t="s">
        <v>208</v>
      </c>
      <c r="J37" s="32">
        <v>2000.0</v>
      </c>
      <c r="K37" s="31" t="s">
        <v>72</v>
      </c>
      <c r="L37" s="30" t="s">
        <v>209</v>
      </c>
      <c r="M37" s="31"/>
      <c r="N37" s="31" t="s">
        <v>22</v>
      </c>
      <c r="S37" s="57" t="s">
        <v>210</v>
      </c>
      <c r="T37" s="58">
        <f t="shared" si="2"/>
        <v>0</v>
      </c>
    </row>
    <row r="38" ht="15.75" customHeight="1">
      <c r="C38" s="26" t="s">
        <v>211</v>
      </c>
      <c r="D38" s="59" t="s">
        <v>212</v>
      </c>
      <c r="E38" s="28">
        <v>500.0</v>
      </c>
      <c r="F38" s="34" t="s">
        <v>32</v>
      </c>
      <c r="H38" s="31" t="s">
        <v>213</v>
      </c>
      <c r="I38" s="31" t="s">
        <v>85</v>
      </c>
      <c r="J38" s="32">
        <v>1602.04</v>
      </c>
      <c r="K38" s="31" t="s">
        <v>137</v>
      </c>
      <c r="L38" s="30" t="s">
        <v>214</v>
      </c>
      <c r="M38" s="44" t="s">
        <v>48</v>
      </c>
      <c r="N38" s="31" t="s">
        <v>22</v>
      </c>
      <c r="S38" s="57" t="s">
        <v>215</v>
      </c>
      <c r="T38" s="58">
        <f t="shared" si="2"/>
        <v>0</v>
      </c>
    </row>
    <row r="39" ht="15.75" customHeight="1">
      <c r="C39" s="26" t="s">
        <v>216</v>
      </c>
      <c r="D39" s="59" t="s">
        <v>217</v>
      </c>
      <c r="E39" s="28">
        <v>500.0</v>
      </c>
      <c r="F39" s="34" t="s">
        <v>32</v>
      </c>
      <c r="H39" s="31" t="s">
        <v>218</v>
      </c>
      <c r="I39" s="31" t="s">
        <v>219</v>
      </c>
      <c r="J39" s="32">
        <v>1500.0</v>
      </c>
      <c r="K39" s="31" t="s">
        <v>72</v>
      </c>
      <c r="L39" s="30" t="s">
        <v>220</v>
      </c>
      <c r="M39" s="31"/>
      <c r="N39" s="31" t="s">
        <v>22</v>
      </c>
      <c r="S39" s="55" t="s">
        <v>221</v>
      </c>
      <c r="T39" s="58">
        <f t="shared" si="2"/>
        <v>0</v>
      </c>
    </row>
    <row r="40" ht="15.75" customHeight="1">
      <c r="C40" s="26" t="s">
        <v>222</v>
      </c>
      <c r="D40" s="59" t="s">
        <v>223</v>
      </c>
      <c r="E40" s="28">
        <v>500.0</v>
      </c>
      <c r="F40" s="34" t="s">
        <v>32</v>
      </c>
      <c r="H40" s="31" t="s">
        <v>224</v>
      </c>
      <c r="I40" s="31" t="s">
        <v>225</v>
      </c>
      <c r="J40" s="32">
        <v>1500.0</v>
      </c>
      <c r="K40" s="31" t="s">
        <v>72</v>
      </c>
      <c r="L40" s="30" t="s">
        <v>220</v>
      </c>
      <c r="M40" s="31"/>
      <c r="N40" s="31" t="s">
        <v>22</v>
      </c>
      <c r="S40" s="55" t="s">
        <v>226</v>
      </c>
      <c r="T40" s="58">
        <f t="shared" si="2"/>
        <v>0</v>
      </c>
    </row>
    <row r="41" ht="15.75" customHeight="1">
      <c r="C41" s="26" t="s">
        <v>227</v>
      </c>
      <c r="D41" s="59" t="s">
        <v>228</v>
      </c>
      <c r="E41" s="28">
        <v>500.0</v>
      </c>
      <c r="F41" s="34" t="s">
        <v>32</v>
      </c>
      <c r="H41" s="31" t="s">
        <v>229</v>
      </c>
      <c r="I41" s="31" t="s">
        <v>230</v>
      </c>
      <c r="J41" s="32">
        <v>1500.0</v>
      </c>
      <c r="K41" s="31" t="s">
        <v>72</v>
      </c>
      <c r="L41" s="30" t="s">
        <v>220</v>
      </c>
      <c r="M41" s="31"/>
      <c r="N41" s="31" t="s">
        <v>22</v>
      </c>
      <c r="S41" s="55" t="s">
        <v>65</v>
      </c>
      <c r="T41" s="58">
        <f t="shared" si="2"/>
        <v>6990</v>
      </c>
    </row>
    <row r="42" ht="15.75" customHeight="1">
      <c r="C42" s="26" t="s">
        <v>231</v>
      </c>
      <c r="D42" s="59" t="s">
        <v>232</v>
      </c>
      <c r="E42" s="28">
        <v>400.0</v>
      </c>
      <c r="F42" s="34" t="s">
        <v>32</v>
      </c>
      <c r="H42" s="31" t="s">
        <v>233</v>
      </c>
      <c r="I42" s="31" t="s">
        <v>234</v>
      </c>
      <c r="J42" s="32">
        <v>1500.0</v>
      </c>
      <c r="K42" s="31" t="s">
        <v>72</v>
      </c>
      <c r="L42" s="30" t="s">
        <v>220</v>
      </c>
      <c r="M42" s="31"/>
      <c r="N42" s="31" t="s">
        <v>22</v>
      </c>
      <c r="S42" s="55" t="s">
        <v>202</v>
      </c>
      <c r="T42" s="58">
        <f t="shared" si="2"/>
        <v>4000</v>
      </c>
    </row>
    <row r="43" ht="15.75" customHeight="1">
      <c r="C43" s="26" t="s">
        <v>235</v>
      </c>
      <c r="D43" s="59" t="s">
        <v>236</v>
      </c>
      <c r="E43" s="28">
        <v>400.0</v>
      </c>
      <c r="F43" s="34" t="s">
        <v>32</v>
      </c>
      <c r="H43" s="31" t="s">
        <v>237</v>
      </c>
      <c r="I43" s="31" t="s">
        <v>238</v>
      </c>
      <c r="J43" s="32">
        <v>1500.0</v>
      </c>
      <c r="K43" s="31" t="s">
        <v>72</v>
      </c>
      <c r="L43" s="30" t="s">
        <v>220</v>
      </c>
      <c r="M43" s="31"/>
      <c r="N43" s="31" t="s">
        <v>22</v>
      </c>
      <c r="S43" s="55" t="s">
        <v>19</v>
      </c>
      <c r="T43" s="58">
        <f t="shared" si="2"/>
        <v>109062.04</v>
      </c>
    </row>
    <row r="44" ht="15.75" customHeight="1">
      <c r="C44" s="26" t="s">
        <v>239</v>
      </c>
      <c r="D44" s="59" t="s">
        <v>240</v>
      </c>
      <c r="E44" s="28">
        <v>400.0</v>
      </c>
      <c r="F44" s="34" t="s">
        <v>32</v>
      </c>
      <c r="H44" s="31" t="s">
        <v>94</v>
      </c>
      <c r="I44" s="31" t="s">
        <v>95</v>
      </c>
      <c r="J44" s="32">
        <v>1500.0</v>
      </c>
      <c r="K44" s="31" t="s">
        <v>150</v>
      </c>
      <c r="L44" s="30" t="s">
        <v>241</v>
      </c>
      <c r="M44" s="31"/>
      <c r="N44" s="31" t="s">
        <v>22</v>
      </c>
      <c r="S44" s="55" t="s">
        <v>28</v>
      </c>
      <c r="T44" s="58">
        <f t="shared" si="2"/>
        <v>35000</v>
      </c>
    </row>
    <row r="45" ht="15.75" customHeight="1">
      <c r="C45" s="26" t="s">
        <v>242</v>
      </c>
      <c r="D45" s="59" t="s">
        <v>243</v>
      </c>
      <c r="E45" s="28">
        <v>400.0</v>
      </c>
      <c r="F45" s="34" t="s">
        <v>32</v>
      </c>
      <c r="H45" s="31" t="s">
        <v>244</v>
      </c>
      <c r="I45" s="31" t="s">
        <v>245</v>
      </c>
      <c r="J45" s="32">
        <v>1500.0</v>
      </c>
      <c r="K45" s="31" t="s">
        <v>72</v>
      </c>
      <c r="L45" s="30" t="s">
        <v>220</v>
      </c>
      <c r="M45" s="31"/>
      <c r="N45" s="31" t="s">
        <v>22</v>
      </c>
      <c r="S45" s="60" t="s">
        <v>35</v>
      </c>
      <c r="T45" s="58">
        <f t="shared" si="2"/>
        <v>20000</v>
      </c>
    </row>
    <row r="46" ht="15.75" customHeight="1">
      <c r="C46" s="26" t="s">
        <v>246</v>
      </c>
      <c r="D46" s="59" t="s">
        <v>247</v>
      </c>
      <c r="E46" s="28">
        <v>400.0</v>
      </c>
      <c r="F46" s="34" t="s">
        <v>32</v>
      </c>
      <c r="H46" s="31" t="s">
        <v>248</v>
      </c>
      <c r="I46" s="31" t="s">
        <v>249</v>
      </c>
      <c r="J46" s="32">
        <v>1500.0</v>
      </c>
      <c r="K46" s="31" t="s">
        <v>72</v>
      </c>
      <c r="L46" s="30" t="s">
        <v>220</v>
      </c>
      <c r="M46" s="31"/>
      <c r="N46" s="31" t="s">
        <v>22</v>
      </c>
      <c r="S46" s="60" t="s">
        <v>142</v>
      </c>
      <c r="T46" s="58">
        <f t="shared" si="2"/>
        <v>8500</v>
      </c>
    </row>
    <row r="47" ht="15.75" customHeight="1">
      <c r="C47" s="26" t="s">
        <v>250</v>
      </c>
      <c r="D47" s="59" t="s">
        <v>251</v>
      </c>
      <c r="E47" s="28">
        <v>400.0</v>
      </c>
      <c r="F47" s="34" t="s">
        <v>32</v>
      </c>
      <c r="H47" s="31" t="s">
        <v>252</v>
      </c>
      <c r="I47" s="31" t="s">
        <v>253</v>
      </c>
      <c r="J47" s="32">
        <v>1300.0</v>
      </c>
      <c r="K47" s="31" t="s">
        <v>72</v>
      </c>
      <c r="L47" s="30" t="s">
        <v>220</v>
      </c>
      <c r="M47" s="31"/>
      <c r="N47" s="31" t="s">
        <v>22</v>
      </c>
      <c r="S47" s="60" t="s">
        <v>171</v>
      </c>
      <c r="T47" s="58">
        <f t="shared" si="2"/>
        <v>3106.26</v>
      </c>
    </row>
    <row r="48" ht="15.75" customHeight="1">
      <c r="C48" s="26" t="s">
        <v>254</v>
      </c>
      <c r="D48" s="59" t="s">
        <v>255</v>
      </c>
      <c r="E48" s="28">
        <v>400.0</v>
      </c>
      <c r="F48" s="34" t="s">
        <v>32</v>
      </c>
      <c r="H48" s="31" t="s">
        <v>256</v>
      </c>
      <c r="I48" s="31" t="s">
        <v>257</v>
      </c>
      <c r="J48" s="32">
        <v>1200.0</v>
      </c>
      <c r="K48" s="31" t="s">
        <v>72</v>
      </c>
      <c r="L48" s="30" t="s">
        <v>220</v>
      </c>
      <c r="M48" s="31"/>
      <c r="N48" s="31" t="s">
        <v>22</v>
      </c>
      <c r="S48" s="54" t="s">
        <v>67</v>
      </c>
      <c r="T48" s="61">
        <f>SUM(T21:T47)</f>
        <v>473841.54</v>
      </c>
    </row>
    <row r="49" ht="15.75" customHeight="1">
      <c r="C49" s="26" t="s">
        <v>258</v>
      </c>
      <c r="D49" s="59" t="s">
        <v>259</v>
      </c>
      <c r="E49" s="28">
        <v>400.0</v>
      </c>
      <c r="F49" s="34" t="s">
        <v>32</v>
      </c>
      <c r="H49" s="31" t="s">
        <v>260</v>
      </c>
      <c r="I49" s="31" t="s">
        <v>261</v>
      </c>
      <c r="J49" s="32">
        <v>1200.0</v>
      </c>
      <c r="K49" s="31" t="s">
        <v>72</v>
      </c>
      <c r="L49" s="30" t="s">
        <v>220</v>
      </c>
      <c r="M49" s="31"/>
      <c r="N49" s="31" t="s">
        <v>22</v>
      </c>
    </row>
    <row r="50" ht="15.75" customHeight="1">
      <c r="C50" s="26" t="s">
        <v>262</v>
      </c>
      <c r="D50" s="59" t="s">
        <v>263</v>
      </c>
      <c r="E50" s="28">
        <v>400.0</v>
      </c>
      <c r="F50" s="34" t="s">
        <v>32</v>
      </c>
      <c r="H50" s="31" t="s">
        <v>264</v>
      </c>
      <c r="I50" s="31" t="s">
        <v>265</v>
      </c>
      <c r="J50" s="32">
        <v>1200.0</v>
      </c>
      <c r="K50" s="31" t="s">
        <v>72</v>
      </c>
      <c r="L50" s="30" t="s">
        <v>220</v>
      </c>
      <c r="M50" s="31"/>
      <c r="N50" s="31" t="s">
        <v>22</v>
      </c>
    </row>
    <row r="51" ht="15.75" customHeight="1">
      <c r="C51" s="26" t="s">
        <v>266</v>
      </c>
      <c r="D51" s="59" t="s">
        <v>267</v>
      </c>
      <c r="E51" s="28">
        <v>400.0</v>
      </c>
      <c r="F51" s="34" t="s">
        <v>32</v>
      </c>
      <c r="H51" s="31" t="s">
        <v>268</v>
      </c>
      <c r="I51" s="31" t="s">
        <v>269</v>
      </c>
      <c r="J51" s="32">
        <v>1200.0</v>
      </c>
      <c r="K51" s="31" t="s">
        <v>72</v>
      </c>
      <c r="L51" s="30" t="s">
        <v>220</v>
      </c>
      <c r="M51" s="31"/>
      <c r="N51" s="31" t="s">
        <v>22</v>
      </c>
    </row>
    <row r="52" ht="15.75" customHeight="1">
      <c r="C52" s="26" t="s">
        <v>270</v>
      </c>
      <c r="D52" s="59" t="s">
        <v>271</v>
      </c>
      <c r="E52" s="28">
        <v>400.0</v>
      </c>
      <c r="F52" s="34" t="s">
        <v>32</v>
      </c>
      <c r="H52" s="31" t="s">
        <v>272</v>
      </c>
      <c r="I52" s="31" t="s">
        <v>273</v>
      </c>
      <c r="J52" s="32">
        <v>1200.0</v>
      </c>
      <c r="K52" s="31" t="s">
        <v>72</v>
      </c>
      <c r="L52" s="30" t="s">
        <v>220</v>
      </c>
      <c r="M52" s="31"/>
      <c r="N52" s="31" t="s">
        <v>22</v>
      </c>
    </row>
    <row r="53" ht="15.75" customHeight="1">
      <c r="A53" s="62"/>
      <c r="C53" s="26" t="s">
        <v>274</v>
      </c>
      <c r="D53" s="59" t="s">
        <v>275</v>
      </c>
      <c r="E53" s="28">
        <v>400.0</v>
      </c>
      <c r="F53" s="34" t="s">
        <v>32</v>
      </c>
      <c r="H53" s="31" t="s">
        <v>276</v>
      </c>
      <c r="I53" s="31" t="s">
        <v>277</v>
      </c>
      <c r="J53" s="63">
        <v>1100.0</v>
      </c>
      <c r="K53" s="31" t="s">
        <v>72</v>
      </c>
      <c r="L53" s="30" t="s">
        <v>220</v>
      </c>
      <c r="M53" s="31"/>
      <c r="N53" s="31" t="s">
        <v>22</v>
      </c>
    </row>
    <row r="54" ht="15.75" customHeight="1">
      <c r="A54" s="62"/>
      <c r="C54" s="26" t="s">
        <v>278</v>
      </c>
      <c r="D54" s="59" t="s">
        <v>279</v>
      </c>
      <c r="E54" s="28">
        <v>400.0</v>
      </c>
      <c r="F54" s="34" t="s">
        <v>32</v>
      </c>
      <c r="H54" s="31" t="s">
        <v>280</v>
      </c>
      <c r="I54" s="31" t="s">
        <v>281</v>
      </c>
      <c r="J54" s="63">
        <v>1000.0</v>
      </c>
      <c r="K54" s="31" t="s">
        <v>72</v>
      </c>
      <c r="L54" s="30" t="s">
        <v>282</v>
      </c>
      <c r="M54" s="31"/>
      <c r="N54" s="31" t="s">
        <v>22</v>
      </c>
    </row>
    <row r="55" ht="15.75" customHeight="1">
      <c r="C55" s="26" t="s">
        <v>283</v>
      </c>
      <c r="D55" s="59" t="s">
        <v>284</v>
      </c>
      <c r="E55" s="28">
        <v>400.0</v>
      </c>
      <c r="F55" s="34" t="s">
        <v>32</v>
      </c>
      <c r="H55" s="31" t="s">
        <v>285</v>
      </c>
      <c r="I55" s="31" t="s">
        <v>286</v>
      </c>
      <c r="J55" s="32">
        <v>1000.0</v>
      </c>
      <c r="K55" s="31" t="s">
        <v>72</v>
      </c>
      <c r="L55" s="30" t="s">
        <v>282</v>
      </c>
      <c r="M55" s="31"/>
      <c r="N55" s="31" t="s">
        <v>22</v>
      </c>
    </row>
    <row r="56" ht="15.75" customHeight="1">
      <c r="C56" s="26" t="s">
        <v>287</v>
      </c>
      <c r="D56" s="59" t="s">
        <v>288</v>
      </c>
      <c r="E56" s="28">
        <v>400.0</v>
      </c>
      <c r="F56" s="34" t="s">
        <v>32</v>
      </c>
      <c r="H56" s="31" t="s">
        <v>289</v>
      </c>
      <c r="I56" s="31" t="s">
        <v>290</v>
      </c>
      <c r="J56" s="32">
        <v>1000.0</v>
      </c>
      <c r="K56" s="31" t="s">
        <v>19</v>
      </c>
      <c r="L56" s="30" t="s">
        <v>291</v>
      </c>
      <c r="M56" s="33" t="s">
        <v>21</v>
      </c>
      <c r="N56" s="31" t="s">
        <v>22</v>
      </c>
    </row>
    <row r="57" ht="15.75" customHeight="1">
      <c r="C57" s="64" t="s">
        <v>292</v>
      </c>
      <c r="D57" s="65" t="s">
        <v>293</v>
      </c>
      <c r="E57" s="28">
        <v>400.0</v>
      </c>
      <c r="F57" s="34" t="s">
        <v>32</v>
      </c>
      <c r="H57" s="31" t="s">
        <v>131</v>
      </c>
      <c r="I57" s="31" t="s">
        <v>132</v>
      </c>
      <c r="J57" s="32">
        <v>1000.0</v>
      </c>
      <c r="K57" s="31" t="s">
        <v>150</v>
      </c>
      <c r="L57" s="30" t="s">
        <v>294</v>
      </c>
      <c r="M57" s="31"/>
      <c r="N57" s="31" t="s">
        <v>22</v>
      </c>
    </row>
    <row r="58" ht="15.75" customHeight="1">
      <c r="C58" s="66" t="s">
        <v>295</v>
      </c>
      <c r="D58" s="67" t="s">
        <v>296</v>
      </c>
      <c r="E58" s="28">
        <v>400.0</v>
      </c>
      <c r="F58" s="34" t="s">
        <v>32</v>
      </c>
      <c r="H58" s="31" t="s">
        <v>109</v>
      </c>
      <c r="I58" s="31" t="s">
        <v>110</v>
      </c>
      <c r="J58" s="32">
        <v>1000.0</v>
      </c>
      <c r="K58" s="31" t="s">
        <v>150</v>
      </c>
      <c r="L58" s="30" t="s">
        <v>297</v>
      </c>
      <c r="M58" s="31"/>
      <c r="N58" s="31" t="s">
        <v>22</v>
      </c>
    </row>
    <row r="59" ht="15.75" customHeight="1">
      <c r="C59" s="66" t="s">
        <v>298</v>
      </c>
      <c r="D59" s="68" t="s">
        <v>299</v>
      </c>
      <c r="E59" s="28">
        <v>400.0</v>
      </c>
      <c r="F59" s="34" t="s">
        <v>32</v>
      </c>
      <c r="H59" s="31" t="s">
        <v>300</v>
      </c>
      <c r="I59" s="31" t="s">
        <v>301</v>
      </c>
      <c r="J59" s="32">
        <v>1000.0</v>
      </c>
      <c r="K59" s="31" t="s">
        <v>72</v>
      </c>
      <c r="L59" s="30" t="s">
        <v>302</v>
      </c>
      <c r="M59" s="31"/>
      <c r="N59" s="31" t="s">
        <v>22</v>
      </c>
    </row>
    <row r="60" ht="15.75" customHeight="1">
      <c r="C60" s="66" t="s">
        <v>303</v>
      </c>
      <c r="D60" s="68" t="s">
        <v>304</v>
      </c>
      <c r="E60" s="28">
        <v>400.0</v>
      </c>
      <c r="F60" s="34" t="s">
        <v>32</v>
      </c>
      <c r="H60" s="31" t="s">
        <v>305</v>
      </c>
      <c r="I60" s="31" t="s">
        <v>306</v>
      </c>
      <c r="J60" s="32">
        <v>1000.0</v>
      </c>
      <c r="K60" s="31" t="s">
        <v>72</v>
      </c>
      <c r="L60" s="30" t="s">
        <v>302</v>
      </c>
      <c r="M60" s="31"/>
      <c r="N60" s="31" t="s">
        <v>22</v>
      </c>
    </row>
    <row r="61" ht="15.75" customHeight="1">
      <c r="C61" s="66" t="s">
        <v>307</v>
      </c>
      <c r="D61" s="68" t="s">
        <v>308</v>
      </c>
      <c r="E61" s="28">
        <v>400.0</v>
      </c>
      <c r="F61" s="34" t="s">
        <v>32</v>
      </c>
      <c r="H61" s="31" t="s">
        <v>309</v>
      </c>
      <c r="I61" s="31" t="s">
        <v>310</v>
      </c>
      <c r="J61" s="32">
        <v>1000.0</v>
      </c>
      <c r="K61" s="31" t="s">
        <v>72</v>
      </c>
      <c r="L61" s="30" t="s">
        <v>302</v>
      </c>
      <c r="M61" s="31"/>
      <c r="N61" s="31" t="s">
        <v>22</v>
      </c>
    </row>
    <row r="62" ht="15.75" customHeight="1">
      <c r="C62" s="66" t="s">
        <v>311</v>
      </c>
      <c r="D62" s="68" t="s">
        <v>312</v>
      </c>
      <c r="E62" s="28">
        <v>350.0</v>
      </c>
      <c r="F62" s="34" t="s">
        <v>32</v>
      </c>
      <c r="H62" s="31" t="s">
        <v>313</v>
      </c>
      <c r="I62" s="31" t="s">
        <v>314</v>
      </c>
      <c r="J62" s="32">
        <v>1000.0</v>
      </c>
      <c r="K62" s="31" t="s">
        <v>72</v>
      </c>
      <c r="L62" s="30" t="s">
        <v>302</v>
      </c>
      <c r="M62" s="31"/>
      <c r="N62" s="31" t="s">
        <v>22</v>
      </c>
    </row>
    <row r="63" ht="15.75" customHeight="1">
      <c r="C63" s="66" t="s">
        <v>315</v>
      </c>
      <c r="D63" s="68" t="s">
        <v>316</v>
      </c>
      <c r="E63" s="28">
        <v>350.0</v>
      </c>
      <c r="F63" s="34" t="s">
        <v>32</v>
      </c>
      <c r="H63" s="31" t="s">
        <v>317</v>
      </c>
      <c r="I63" s="31" t="s">
        <v>318</v>
      </c>
      <c r="J63" s="32">
        <v>1000.0</v>
      </c>
      <c r="K63" s="31" t="s">
        <v>72</v>
      </c>
      <c r="L63" s="30" t="s">
        <v>302</v>
      </c>
      <c r="M63" s="31"/>
      <c r="N63" s="31" t="s">
        <v>22</v>
      </c>
    </row>
    <row r="64" ht="15.75" customHeight="1">
      <c r="C64" s="26" t="s">
        <v>319</v>
      </c>
      <c r="D64" s="59" t="s">
        <v>320</v>
      </c>
      <c r="E64" s="28">
        <v>300.0</v>
      </c>
      <c r="F64" s="34" t="s">
        <v>32</v>
      </c>
      <c r="H64" s="31" t="s">
        <v>321</v>
      </c>
      <c r="I64" s="31" t="s">
        <v>322</v>
      </c>
      <c r="J64" s="32">
        <v>1000.0</v>
      </c>
      <c r="K64" s="31" t="s">
        <v>72</v>
      </c>
      <c r="L64" s="30" t="s">
        <v>302</v>
      </c>
      <c r="M64" s="31"/>
      <c r="N64" s="31" t="s">
        <v>22</v>
      </c>
    </row>
    <row r="65" ht="15.75" customHeight="1">
      <c r="C65" s="26" t="s">
        <v>323</v>
      </c>
      <c r="D65" s="69" t="s">
        <v>324</v>
      </c>
      <c r="E65" s="28">
        <v>300.0</v>
      </c>
      <c r="F65" s="34" t="s">
        <v>32</v>
      </c>
      <c r="H65" s="31" t="s">
        <v>325</v>
      </c>
      <c r="I65" s="31" t="s">
        <v>326</v>
      </c>
      <c r="J65" s="32">
        <v>1000.0</v>
      </c>
      <c r="K65" s="31" t="s">
        <v>72</v>
      </c>
      <c r="L65" s="30" t="s">
        <v>302</v>
      </c>
      <c r="M65" s="31"/>
      <c r="N65" s="31" t="s">
        <v>22</v>
      </c>
    </row>
    <row r="66" ht="15.75" customHeight="1">
      <c r="C66" s="26" t="s">
        <v>327</v>
      </c>
      <c r="D66" s="67" t="s">
        <v>328</v>
      </c>
      <c r="E66" s="28">
        <v>270.0</v>
      </c>
      <c r="F66" s="34" t="s">
        <v>32</v>
      </c>
      <c r="H66" s="31" t="s">
        <v>329</v>
      </c>
      <c r="I66" s="31" t="s">
        <v>330</v>
      </c>
      <c r="J66" s="32">
        <v>1000.0</v>
      </c>
      <c r="K66" s="31" t="s">
        <v>72</v>
      </c>
      <c r="L66" s="30" t="s">
        <v>302</v>
      </c>
      <c r="M66" s="31"/>
      <c r="N66" s="31" t="s">
        <v>22</v>
      </c>
    </row>
    <row r="67" ht="15.75" customHeight="1">
      <c r="C67" s="26" t="s">
        <v>331</v>
      </c>
      <c r="D67" s="67" t="s">
        <v>332</v>
      </c>
      <c r="E67" s="28">
        <v>250.0</v>
      </c>
      <c r="F67" s="34" t="s">
        <v>32</v>
      </c>
      <c r="H67" s="31" t="s">
        <v>333</v>
      </c>
      <c r="I67" s="31" t="s">
        <v>334</v>
      </c>
      <c r="J67" s="32">
        <v>1000.0</v>
      </c>
      <c r="K67" s="31" t="s">
        <v>72</v>
      </c>
      <c r="L67" s="30" t="s">
        <v>302</v>
      </c>
      <c r="M67" s="31"/>
      <c r="N67" s="31" t="s">
        <v>22</v>
      </c>
    </row>
    <row r="68" ht="15.75" customHeight="1">
      <c r="C68" s="26" t="s">
        <v>335</v>
      </c>
      <c r="D68" s="67" t="s">
        <v>336</v>
      </c>
      <c r="E68" s="28">
        <v>200.0</v>
      </c>
      <c r="F68" s="34" t="s">
        <v>32</v>
      </c>
      <c r="H68" s="31" t="s">
        <v>337</v>
      </c>
      <c r="I68" s="31" t="s">
        <v>338</v>
      </c>
      <c r="J68" s="32">
        <v>1000.0</v>
      </c>
      <c r="K68" s="31" t="s">
        <v>72</v>
      </c>
      <c r="L68" s="30" t="s">
        <v>302</v>
      </c>
      <c r="M68" s="31"/>
      <c r="N68" s="31" t="s">
        <v>22</v>
      </c>
    </row>
    <row r="69" ht="15.75" customHeight="1">
      <c r="C69" s="26" t="s">
        <v>339</v>
      </c>
      <c r="D69" s="67" t="s">
        <v>340</v>
      </c>
      <c r="E69" s="28">
        <v>200.0</v>
      </c>
      <c r="F69" s="34" t="s">
        <v>32</v>
      </c>
      <c r="H69" s="31" t="s">
        <v>341</v>
      </c>
      <c r="I69" s="31" t="s">
        <v>342</v>
      </c>
      <c r="J69" s="32">
        <v>1000.0</v>
      </c>
      <c r="K69" s="31" t="s">
        <v>72</v>
      </c>
      <c r="L69" s="30" t="s">
        <v>302</v>
      </c>
      <c r="M69" s="31"/>
      <c r="N69" s="31" t="s">
        <v>22</v>
      </c>
    </row>
    <row r="70" ht="15.75" customHeight="1">
      <c r="C70" s="26" t="s">
        <v>343</v>
      </c>
      <c r="D70" s="67" t="s">
        <v>344</v>
      </c>
      <c r="E70" s="28">
        <v>200.0</v>
      </c>
      <c r="F70" s="34" t="s">
        <v>32</v>
      </c>
      <c r="H70" s="31" t="s">
        <v>345</v>
      </c>
      <c r="I70" s="31" t="s">
        <v>346</v>
      </c>
      <c r="J70" s="32">
        <v>1000.0</v>
      </c>
      <c r="K70" s="31" t="s">
        <v>72</v>
      </c>
      <c r="L70" s="30" t="s">
        <v>302</v>
      </c>
      <c r="M70" s="31"/>
      <c r="N70" s="31" t="s">
        <v>22</v>
      </c>
    </row>
    <row r="71" ht="15.75" customHeight="1">
      <c r="C71" s="26" t="s">
        <v>347</v>
      </c>
      <c r="D71" s="67" t="s">
        <v>348</v>
      </c>
      <c r="E71" s="28">
        <v>200.0</v>
      </c>
      <c r="F71" s="34" t="s">
        <v>32</v>
      </c>
      <c r="H71" s="31" t="s">
        <v>349</v>
      </c>
      <c r="I71" s="31" t="s">
        <v>350</v>
      </c>
      <c r="J71" s="32">
        <v>1000.0</v>
      </c>
      <c r="K71" s="31" t="s">
        <v>72</v>
      </c>
      <c r="L71" s="30" t="s">
        <v>302</v>
      </c>
      <c r="M71" s="31"/>
      <c r="N71" s="31" t="s">
        <v>22</v>
      </c>
    </row>
    <row r="72" ht="15.75" customHeight="1">
      <c r="C72" s="26" t="s">
        <v>351</v>
      </c>
      <c r="D72" s="67" t="s">
        <v>352</v>
      </c>
      <c r="E72" s="28">
        <v>200.0</v>
      </c>
      <c r="F72" s="34" t="s">
        <v>32</v>
      </c>
      <c r="H72" s="31" t="s">
        <v>353</v>
      </c>
      <c r="I72" s="31" t="s">
        <v>354</v>
      </c>
      <c r="J72" s="32">
        <v>1000.0</v>
      </c>
      <c r="K72" s="31" t="s">
        <v>72</v>
      </c>
      <c r="L72" s="30" t="s">
        <v>302</v>
      </c>
      <c r="M72" s="31"/>
      <c r="N72" s="31" t="s">
        <v>22</v>
      </c>
    </row>
    <row r="73" ht="15.75" customHeight="1">
      <c r="C73" s="26" t="s">
        <v>355</v>
      </c>
      <c r="D73" s="67" t="s">
        <v>356</v>
      </c>
      <c r="E73" s="28">
        <v>200.0</v>
      </c>
      <c r="F73" s="34" t="s">
        <v>32</v>
      </c>
      <c r="H73" s="31" t="s">
        <v>357</v>
      </c>
      <c r="I73" s="31" t="s">
        <v>358</v>
      </c>
      <c r="J73" s="32">
        <v>1000.0</v>
      </c>
      <c r="K73" s="31" t="s">
        <v>72</v>
      </c>
      <c r="L73" s="30" t="s">
        <v>302</v>
      </c>
      <c r="M73" s="31"/>
      <c r="N73" s="31" t="s">
        <v>22</v>
      </c>
    </row>
    <row r="74" ht="15.75" customHeight="1">
      <c r="C74" s="66" t="s">
        <v>359</v>
      </c>
      <c r="D74" s="67" t="s">
        <v>360</v>
      </c>
      <c r="E74" s="28">
        <v>200.0</v>
      </c>
      <c r="F74" s="34" t="s">
        <v>32</v>
      </c>
      <c r="H74" s="31" t="s">
        <v>361</v>
      </c>
      <c r="I74" s="31" t="s">
        <v>362</v>
      </c>
      <c r="J74" s="32">
        <v>1000.0</v>
      </c>
      <c r="K74" s="31" t="s">
        <v>72</v>
      </c>
      <c r="L74" s="30" t="s">
        <v>302</v>
      </c>
      <c r="M74" s="31"/>
      <c r="N74" s="31" t="s">
        <v>22</v>
      </c>
    </row>
    <row r="75" ht="15.75" customHeight="1">
      <c r="C75" s="66" t="s">
        <v>363</v>
      </c>
      <c r="D75" s="67" t="s">
        <v>364</v>
      </c>
      <c r="E75" s="28">
        <v>200.0</v>
      </c>
      <c r="F75" s="34" t="s">
        <v>32</v>
      </c>
      <c r="H75" s="31" t="s">
        <v>365</v>
      </c>
      <c r="I75" s="31" t="s">
        <v>366</v>
      </c>
      <c r="J75" s="32">
        <v>1000.0</v>
      </c>
      <c r="K75" s="31" t="s">
        <v>72</v>
      </c>
      <c r="L75" s="30" t="s">
        <v>302</v>
      </c>
      <c r="M75" s="31"/>
      <c r="N75" s="31" t="s">
        <v>22</v>
      </c>
    </row>
    <row r="76" ht="15.75" customHeight="1">
      <c r="C76" s="66" t="s">
        <v>367</v>
      </c>
      <c r="D76" s="67" t="s">
        <v>368</v>
      </c>
      <c r="E76" s="28">
        <v>200.0</v>
      </c>
      <c r="F76" s="34" t="s">
        <v>32</v>
      </c>
      <c r="H76" s="31" t="s">
        <v>369</v>
      </c>
      <c r="I76" s="31" t="s">
        <v>370</v>
      </c>
      <c r="J76" s="32">
        <v>1000.0</v>
      </c>
      <c r="K76" s="31" t="s">
        <v>72</v>
      </c>
      <c r="L76" s="30" t="s">
        <v>302</v>
      </c>
      <c r="M76" s="31"/>
      <c r="N76" s="31" t="s">
        <v>22</v>
      </c>
    </row>
    <row r="77" ht="15.75" customHeight="1">
      <c r="C77" s="66" t="s">
        <v>371</v>
      </c>
      <c r="D77" s="67" t="s">
        <v>372</v>
      </c>
      <c r="E77" s="28">
        <v>200.0</v>
      </c>
      <c r="F77" s="34" t="s">
        <v>32</v>
      </c>
      <c r="H77" s="31" t="s">
        <v>373</v>
      </c>
      <c r="I77" s="31" t="s">
        <v>374</v>
      </c>
      <c r="J77" s="32">
        <v>1000.0</v>
      </c>
      <c r="K77" s="31" t="s">
        <v>72</v>
      </c>
      <c r="L77" s="30" t="s">
        <v>302</v>
      </c>
      <c r="M77" s="31"/>
      <c r="N77" s="31" t="s">
        <v>22</v>
      </c>
    </row>
    <row r="78" ht="15.75" customHeight="1">
      <c r="C78" s="66" t="s">
        <v>375</v>
      </c>
      <c r="D78" s="67" t="s">
        <v>376</v>
      </c>
      <c r="E78" s="28">
        <v>200.0</v>
      </c>
      <c r="F78" s="34" t="s">
        <v>32</v>
      </c>
      <c r="H78" s="31" t="s">
        <v>377</v>
      </c>
      <c r="I78" s="31" t="s">
        <v>378</v>
      </c>
      <c r="J78" s="32">
        <v>1000.0</v>
      </c>
      <c r="K78" s="31" t="s">
        <v>72</v>
      </c>
      <c r="L78" s="30" t="s">
        <v>302</v>
      </c>
      <c r="M78" s="31"/>
      <c r="N78" s="31" t="s">
        <v>22</v>
      </c>
    </row>
    <row r="79" ht="15.75" customHeight="1">
      <c r="C79" s="66" t="s">
        <v>379</v>
      </c>
      <c r="D79" s="67" t="s">
        <v>380</v>
      </c>
      <c r="E79" s="28">
        <v>200.0</v>
      </c>
      <c r="F79" s="34" t="s">
        <v>32</v>
      </c>
      <c r="H79" s="31" t="s">
        <v>381</v>
      </c>
      <c r="I79" s="31" t="s">
        <v>382</v>
      </c>
      <c r="J79" s="32">
        <v>1000.0</v>
      </c>
      <c r="K79" s="31" t="s">
        <v>72</v>
      </c>
      <c r="L79" s="30" t="s">
        <v>302</v>
      </c>
      <c r="M79" s="31"/>
      <c r="N79" s="31" t="s">
        <v>22</v>
      </c>
    </row>
    <row r="80" ht="15.75" customHeight="1">
      <c r="C80" s="66" t="s">
        <v>383</v>
      </c>
      <c r="D80" s="67" t="s">
        <v>384</v>
      </c>
      <c r="E80" s="28">
        <v>200.0</v>
      </c>
      <c r="F80" s="34" t="s">
        <v>32</v>
      </c>
      <c r="H80" s="31" t="s">
        <v>385</v>
      </c>
      <c r="I80" s="31" t="s">
        <v>386</v>
      </c>
      <c r="J80" s="32">
        <v>1000.0</v>
      </c>
      <c r="K80" s="31" t="s">
        <v>72</v>
      </c>
      <c r="L80" s="30" t="s">
        <v>302</v>
      </c>
      <c r="M80" s="31"/>
      <c r="N80" s="31" t="s">
        <v>22</v>
      </c>
    </row>
    <row r="81" ht="15.75" customHeight="1">
      <c r="C81" s="66" t="s">
        <v>387</v>
      </c>
      <c r="D81" s="67" t="s">
        <v>388</v>
      </c>
      <c r="E81" s="28">
        <v>200.0</v>
      </c>
      <c r="F81" s="34" t="s">
        <v>32</v>
      </c>
      <c r="H81" s="31" t="s">
        <v>389</v>
      </c>
      <c r="I81" s="31" t="s">
        <v>390</v>
      </c>
      <c r="J81" s="32">
        <v>1000.0</v>
      </c>
      <c r="K81" s="31" t="s">
        <v>72</v>
      </c>
      <c r="L81" s="30" t="s">
        <v>302</v>
      </c>
      <c r="M81" s="31"/>
      <c r="N81" s="31" t="s">
        <v>22</v>
      </c>
    </row>
    <row r="82" ht="15.75" customHeight="1">
      <c r="C82" s="66" t="s">
        <v>391</v>
      </c>
      <c r="D82" s="67" t="s">
        <v>392</v>
      </c>
      <c r="E82" s="28">
        <v>200.0</v>
      </c>
      <c r="F82" s="34" t="s">
        <v>32</v>
      </c>
      <c r="H82" s="31" t="s">
        <v>17</v>
      </c>
      <c r="I82" s="31" t="s">
        <v>393</v>
      </c>
      <c r="J82" s="32">
        <v>1000.0</v>
      </c>
      <c r="K82" s="31" t="s">
        <v>162</v>
      </c>
      <c r="L82" s="30" t="s">
        <v>394</v>
      </c>
      <c r="M82" s="44" t="s">
        <v>48</v>
      </c>
      <c r="N82" s="31" t="s">
        <v>22</v>
      </c>
    </row>
    <row r="83" ht="15.75" customHeight="1">
      <c r="C83" s="66" t="s">
        <v>395</v>
      </c>
      <c r="D83" s="67" t="s">
        <v>396</v>
      </c>
      <c r="E83" s="28">
        <v>200.0</v>
      </c>
      <c r="F83" s="34" t="s">
        <v>32</v>
      </c>
      <c r="H83" s="31" t="s">
        <v>397</v>
      </c>
      <c r="I83" s="31" t="s">
        <v>398</v>
      </c>
      <c r="J83" s="32">
        <v>1000.0</v>
      </c>
      <c r="K83" s="31" t="s">
        <v>72</v>
      </c>
      <c r="L83" s="30" t="s">
        <v>302</v>
      </c>
      <c r="M83" s="31"/>
      <c r="N83" s="31" t="s">
        <v>22</v>
      </c>
    </row>
    <row r="84" ht="15.75" customHeight="1">
      <c r="C84" s="66" t="s">
        <v>399</v>
      </c>
      <c r="D84" s="67" t="s">
        <v>400</v>
      </c>
      <c r="E84" s="28">
        <v>200.0</v>
      </c>
      <c r="F84" s="34" t="s">
        <v>32</v>
      </c>
      <c r="H84" s="31" t="s">
        <v>401</v>
      </c>
      <c r="I84" s="31" t="s">
        <v>402</v>
      </c>
      <c r="J84" s="32">
        <v>995.3</v>
      </c>
      <c r="K84" s="31" t="s">
        <v>197</v>
      </c>
      <c r="L84" s="30" t="s">
        <v>403</v>
      </c>
      <c r="M84" s="33" t="s">
        <v>21</v>
      </c>
      <c r="N84" s="31" t="s">
        <v>22</v>
      </c>
    </row>
    <row r="85" ht="15.75" customHeight="1">
      <c r="C85" s="66" t="s">
        <v>404</v>
      </c>
      <c r="D85" s="67" t="s">
        <v>405</v>
      </c>
      <c r="E85" s="28">
        <v>200.0</v>
      </c>
      <c r="F85" s="34" t="s">
        <v>32</v>
      </c>
      <c r="H85" s="31" t="s">
        <v>406</v>
      </c>
      <c r="I85" s="31" t="s">
        <v>407</v>
      </c>
      <c r="J85" s="32">
        <v>840.0</v>
      </c>
      <c r="K85" s="31" t="s">
        <v>19</v>
      </c>
      <c r="L85" s="30" t="s">
        <v>408</v>
      </c>
      <c r="M85" s="33" t="s">
        <v>21</v>
      </c>
      <c r="N85" s="31" t="s">
        <v>22</v>
      </c>
    </row>
    <row r="86" ht="15.75" customHeight="1">
      <c r="C86" s="66" t="s">
        <v>409</v>
      </c>
      <c r="D86" s="67" t="s">
        <v>410</v>
      </c>
      <c r="E86" s="28">
        <v>200.0</v>
      </c>
      <c r="F86" s="34" t="s">
        <v>32</v>
      </c>
      <c r="H86" s="31" t="s">
        <v>411</v>
      </c>
      <c r="I86" s="31" t="s">
        <v>412</v>
      </c>
      <c r="J86" s="32">
        <v>822.0</v>
      </c>
      <c r="K86" s="31" t="s">
        <v>19</v>
      </c>
      <c r="L86" s="30" t="s">
        <v>413</v>
      </c>
      <c r="M86" s="33" t="s">
        <v>21</v>
      </c>
      <c r="N86" s="33" t="s">
        <v>414</v>
      </c>
    </row>
    <row r="87" ht="15.75" customHeight="1">
      <c r="C87" s="66" t="s">
        <v>415</v>
      </c>
      <c r="D87" s="67" t="s">
        <v>416</v>
      </c>
      <c r="E87" s="28">
        <v>200.0</v>
      </c>
      <c r="F87" s="34" t="s">
        <v>32</v>
      </c>
      <c r="H87" s="31" t="s">
        <v>417</v>
      </c>
      <c r="I87" s="31" t="s">
        <v>418</v>
      </c>
      <c r="J87" s="32">
        <v>800.0</v>
      </c>
      <c r="K87" s="31" t="s">
        <v>72</v>
      </c>
      <c r="L87" s="30" t="s">
        <v>302</v>
      </c>
      <c r="M87" s="31"/>
      <c r="N87" s="31" t="s">
        <v>22</v>
      </c>
    </row>
    <row r="88" ht="15.75" customHeight="1">
      <c r="C88" s="66" t="s">
        <v>419</v>
      </c>
      <c r="D88" s="67" t="s">
        <v>420</v>
      </c>
      <c r="E88" s="28">
        <v>200.0</v>
      </c>
      <c r="F88" s="34" t="s">
        <v>32</v>
      </c>
      <c r="H88" s="31" t="s">
        <v>421</v>
      </c>
      <c r="I88" s="31" t="s">
        <v>422</v>
      </c>
      <c r="J88" s="32">
        <v>800.0</v>
      </c>
      <c r="K88" s="31" t="s">
        <v>72</v>
      </c>
      <c r="L88" s="30" t="s">
        <v>302</v>
      </c>
      <c r="M88" s="31"/>
      <c r="N88" s="31" t="s">
        <v>22</v>
      </c>
    </row>
    <row r="89" ht="15.75" customHeight="1">
      <c r="C89" s="66" t="s">
        <v>423</v>
      </c>
      <c r="D89" s="67" t="s">
        <v>424</v>
      </c>
      <c r="E89" s="28">
        <v>200.0</v>
      </c>
      <c r="F89" s="34" t="s">
        <v>32</v>
      </c>
      <c r="H89" s="31" t="s">
        <v>425</v>
      </c>
      <c r="I89" s="31" t="s">
        <v>426</v>
      </c>
      <c r="J89" s="32">
        <v>800.0</v>
      </c>
      <c r="K89" s="31" t="s">
        <v>72</v>
      </c>
      <c r="L89" s="30" t="s">
        <v>302</v>
      </c>
      <c r="M89" s="31"/>
      <c r="N89" s="31" t="s">
        <v>22</v>
      </c>
    </row>
    <row r="90" ht="15.75" customHeight="1">
      <c r="C90" s="66" t="s">
        <v>427</v>
      </c>
      <c r="D90" s="67" t="s">
        <v>428</v>
      </c>
      <c r="E90" s="28">
        <v>200.0</v>
      </c>
      <c r="F90" s="34" t="s">
        <v>32</v>
      </c>
      <c r="H90" s="31" t="s">
        <v>429</v>
      </c>
      <c r="I90" s="31" t="s">
        <v>430</v>
      </c>
      <c r="J90" s="32">
        <v>800.0</v>
      </c>
      <c r="K90" s="31" t="s">
        <v>72</v>
      </c>
      <c r="L90" s="30" t="s">
        <v>302</v>
      </c>
      <c r="M90" s="31"/>
      <c r="N90" s="31" t="s">
        <v>22</v>
      </c>
    </row>
    <row r="91" ht="15.75" customHeight="1">
      <c r="C91" s="66" t="s">
        <v>431</v>
      </c>
      <c r="D91" s="67" t="s">
        <v>432</v>
      </c>
      <c r="E91" s="28">
        <v>200.0</v>
      </c>
      <c r="F91" s="34" t="s">
        <v>32</v>
      </c>
      <c r="H91" s="31" t="s">
        <v>433</v>
      </c>
      <c r="I91" s="31" t="s">
        <v>434</v>
      </c>
      <c r="J91" s="32">
        <v>800.0</v>
      </c>
      <c r="K91" s="31" t="s">
        <v>202</v>
      </c>
      <c r="L91" s="30" t="s">
        <v>435</v>
      </c>
      <c r="M91" s="44" t="s">
        <v>48</v>
      </c>
      <c r="N91" s="31" t="s">
        <v>22</v>
      </c>
    </row>
    <row r="92" ht="15.75" customHeight="1">
      <c r="C92" s="66" t="s">
        <v>436</v>
      </c>
      <c r="D92" s="67" t="s">
        <v>437</v>
      </c>
      <c r="E92" s="28">
        <v>200.0</v>
      </c>
      <c r="F92" s="34" t="s">
        <v>32</v>
      </c>
      <c r="H92" s="31" t="s">
        <v>438</v>
      </c>
      <c r="I92" s="31" t="s">
        <v>439</v>
      </c>
      <c r="J92" s="32">
        <v>800.0</v>
      </c>
      <c r="K92" s="31" t="s">
        <v>72</v>
      </c>
      <c r="L92" s="30" t="s">
        <v>302</v>
      </c>
      <c r="M92" s="31"/>
      <c r="N92" s="31" t="s">
        <v>22</v>
      </c>
    </row>
    <row r="93" ht="15.75" customHeight="1">
      <c r="C93" s="66" t="s">
        <v>440</v>
      </c>
      <c r="D93" s="67" t="s">
        <v>441</v>
      </c>
      <c r="E93" s="28">
        <v>200.0</v>
      </c>
      <c r="F93" s="34" t="s">
        <v>32</v>
      </c>
      <c r="H93" s="31" t="s">
        <v>442</v>
      </c>
      <c r="I93" s="31" t="s">
        <v>443</v>
      </c>
      <c r="J93" s="32">
        <v>800.0</v>
      </c>
      <c r="K93" s="31" t="s">
        <v>72</v>
      </c>
      <c r="L93" s="30" t="s">
        <v>302</v>
      </c>
      <c r="M93" s="31"/>
      <c r="N93" s="31" t="s">
        <v>22</v>
      </c>
    </row>
    <row r="94" ht="15.75" customHeight="1">
      <c r="C94" s="66" t="s">
        <v>444</v>
      </c>
      <c r="D94" s="67" t="s">
        <v>445</v>
      </c>
      <c r="E94" s="28">
        <v>200.0</v>
      </c>
      <c r="F94" s="34" t="s">
        <v>32</v>
      </c>
      <c r="H94" s="31" t="s">
        <v>446</v>
      </c>
      <c r="I94" s="31" t="s">
        <v>447</v>
      </c>
      <c r="J94" s="32">
        <v>800.0</v>
      </c>
      <c r="K94" s="31" t="s">
        <v>72</v>
      </c>
      <c r="L94" s="30" t="s">
        <v>302</v>
      </c>
      <c r="M94" s="31"/>
      <c r="N94" s="31" t="s">
        <v>22</v>
      </c>
    </row>
    <row r="95" ht="15.75" customHeight="1">
      <c r="C95" s="66" t="s">
        <v>448</v>
      </c>
      <c r="D95" s="67" t="s">
        <v>449</v>
      </c>
      <c r="E95" s="28">
        <v>200.0</v>
      </c>
      <c r="F95" s="34" t="s">
        <v>32</v>
      </c>
      <c r="H95" s="31" t="s">
        <v>450</v>
      </c>
      <c r="I95" s="31" t="s">
        <v>451</v>
      </c>
      <c r="J95" s="32">
        <v>800.0</v>
      </c>
      <c r="K95" s="31" t="s">
        <v>72</v>
      </c>
      <c r="L95" s="30" t="s">
        <v>302</v>
      </c>
      <c r="M95" s="31"/>
      <c r="N95" s="31" t="s">
        <v>22</v>
      </c>
    </row>
    <row r="96" ht="15.75" customHeight="1">
      <c r="C96" s="66" t="s">
        <v>452</v>
      </c>
      <c r="D96" s="67" t="s">
        <v>453</v>
      </c>
      <c r="E96" s="28">
        <v>200.0</v>
      </c>
      <c r="F96" s="34" t="s">
        <v>32</v>
      </c>
      <c r="H96" s="31" t="s">
        <v>454</v>
      </c>
      <c r="I96" s="31" t="s">
        <v>455</v>
      </c>
      <c r="J96" s="32">
        <v>800.0</v>
      </c>
      <c r="K96" s="31" t="s">
        <v>72</v>
      </c>
      <c r="L96" s="30" t="s">
        <v>302</v>
      </c>
      <c r="M96" s="31"/>
      <c r="N96" s="31" t="s">
        <v>22</v>
      </c>
    </row>
    <row r="97" ht="15.75" customHeight="1">
      <c r="C97" s="66" t="s">
        <v>456</v>
      </c>
      <c r="D97" s="67" t="s">
        <v>457</v>
      </c>
      <c r="E97" s="28">
        <v>200.0</v>
      </c>
      <c r="F97" s="34" t="s">
        <v>32</v>
      </c>
      <c r="H97" s="31" t="s">
        <v>458</v>
      </c>
      <c r="I97" s="31" t="s">
        <v>459</v>
      </c>
      <c r="J97" s="32">
        <v>800.0</v>
      </c>
      <c r="K97" s="31" t="s">
        <v>72</v>
      </c>
      <c r="L97" s="30" t="s">
        <v>302</v>
      </c>
      <c r="M97" s="31"/>
      <c r="N97" s="31" t="s">
        <v>22</v>
      </c>
    </row>
    <row r="98" ht="15.75" customHeight="1">
      <c r="C98" s="66" t="s">
        <v>460</v>
      </c>
      <c r="D98" s="67" t="s">
        <v>461</v>
      </c>
      <c r="E98" s="28">
        <v>200.0</v>
      </c>
      <c r="F98" s="34" t="s">
        <v>32</v>
      </c>
      <c r="H98" s="31" t="s">
        <v>462</v>
      </c>
      <c r="I98" s="31" t="s">
        <v>463</v>
      </c>
      <c r="J98" s="32">
        <v>800.0</v>
      </c>
      <c r="K98" s="31" t="s">
        <v>72</v>
      </c>
      <c r="L98" s="30" t="s">
        <v>302</v>
      </c>
      <c r="M98" s="31"/>
      <c r="N98" s="31" t="s">
        <v>22</v>
      </c>
    </row>
    <row r="99" ht="15.75" customHeight="1">
      <c r="C99" s="66" t="s">
        <v>464</v>
      </c>
      <c r="D99" s="67" t="s">
        <v>465</v>
      </c>
      <c r="E99" s="28">
        <v>200.0</v>
      </c>
      <c r="F99" s="34" t="s">
        <v>32</v>
      </c>
      <c r="H99" s="31" t="s">
        <v>466</v>
      </c>
      <c r="I99" s="31" t="s">
        <v>467</v>
      </c>
      <c r="J99" s="32">
        <v>800.0</v>
      </c>
      <c r="K99" s="31" t="s">
        <v>72</v>
      </c>
      <c r="L99" s="30" t="s">
        <v>302</v>
      </c>
      <c r="M99" s="31"/>
      <c r="N99" s="31" t="s">
        <v>22</v>
      </c>
    </row>
    <row r="100" ht="15.75" customHeight="1">
      <c r="C100" s="66" t="s">
        <v>468</v>
      </c>
      <c r="D100" s="67" t="s">
        <v>469</v>
      </c>
      <c r="E100" s="28">
        <v>200.0</v>
      </c>
      <c r="F100" s="34" t="s">
        <v>32</v>
      </c>
      <c r="H100" s="31" t="s">
        <v>470</v>
      </c>
      <c r="I100" s="31" t="s">
        <v>471</v>
      </c>
      <c r="J100" s="32">
        <v>800.0</v>
      </c>
      <c r="K100" s="31" t="s">
        <v>72</v>
      </c>
      <c r="L100" s="30" t="s">
        <v>302</v>
      </c>
      <c r="M100" s="31"/>
      <c r="N100" s="31" t="s">
        <v>22</v>
      </c>
    </row>
    <row r="101" ht="15.75" customHeight="1">
      <c r="C101" s="66" t="s">
        <v>472</v>
      </c>
      <c r="D101" s="67" t="s">
        <v>473</v>
      </c>
      <c r="E101" s="28">
        <v>200.0</v>
      </c>
      <c r="F101" s="34" t="s">
        <v>32</v>
      </c>
      <c r="H101" s="31" t="s">
        <v>474</v>
      </c>
      <c r="I101" s="31" t="s">
        <v>475</v>
      </c>
      <c r="J101" s="32">
        <v>800.0</v>
      </c>
      <c r="K101" s="31" t="s">
        <v>72</v>
      </c>
      <c r="L101" s="30" t="s">
        <v>302</v>
      </c>
      <c r="M101" s="31"/>
      <c r="N101" s="31" t="s">
        <v>22</v>
      </c>
    </row>
    <row r="102" ht="15.75" customHeight="1">
      <c r="C102" s="66" t="s">
        <v>476</v>
      </c>
      <c r="D102" s="67" t="s">
        <v>477</v>
      </c>
      <c r="E102" s="28">
        <v>200.0</v>
      </c>
      <c r="F102" s="34" t="s">
        <v>32</v>
      </c>
      <c r="H102" s="31" t="s">
        <v>478</v>
      </c>
      <c r="I102" s="31" t="s">
        <v>479</v>
      </c>
      <c r="J102" s="32">
        <v>800.0</v>
      </c>
      <c r="K102" s="31" t="s">
        <v>72</v>
      </c>
      <c r="L102" s="30" t="s">
        <v>302</v>
      </c>
      <c r="M102" s="31"/>
      <c r="N102" s="31" t="s">
        <v>22</v>
      </c>
    </row>
    <row r="103" ht="15.75" customHeight="1">
      <c r="C103" s="66" t="s">
        <v>480</v>
      </c>
      <c r="D103" s="67" t="s">
        <v>481</v>
      </c>
      <c r="E103" s="28">
        <v>200.0</v>
      </c>
      <c r="F103" s="34" t="s">
        <v>32</v>
      </c>
      <c r="H103" s="31" t="s">
        <v>482</v>
      </c>
      <c r="I103" s="31" t="s">
        <v>483</v>
      </c>
      <c r="J103" s="32">
        <v>800.0</v>
      </c>
      <c r="K103" s="31" t="s">
        <v>72</v>
      </c>
      <c r="L103" s="30" t="s">
        <v>302</v>
      </c>
      <c r="M103" s="31"/>
      <c r="N103" s="31" t="s">
        <v>22</v>
      </c>
    </row>
    <row r="104" ht="15.75" customHeight="1">
      <c r="C104" s="66" t="s">
        <v>484</v>
      </c>
      <c r="D104" s="67" t="s">
        <v>485</v>
      </c>
      <c r="E104" s="28">
        <v>200.0</v>
      </c>
      <c r="F104" s="34" t="s">
        <v>32</v>
      </c>
      <c r="H104" s="31" t="s">
        <v>486</v>
      </c>
      <c r="I104" s="31" t="s">
        <v>487</v>
      </c>
      <c r="J104" s="32">
        <v>800.0</v>
      </c>
      <c r="K104" s="31" t="s">
        <v>72</v>
      </c>
      <c r="L104" s="30" t="s">
        <v>302</v>
      </c>
      <c r="M104" s="31"/>
      <c r="N104" s="31" t="s">
        <v>22</v>
      </c>
    </row>
    <row r="105" ht="15.75" customHeight="1">
      <c r="C105" s="66" t="s">
        <v>488</v>
      </c>
      <c r="D105" s="67" t="s">
        <v>489</v>
      </c>
      <c r="E105" s="28">
        <v>200.0</v>
      </c>
      <c r="F105" s="34" t="s">
        <v>32</v>
      </c>
      <c r="H105" s="31" t="s">
        <v>490</v>
      </c>
      <c r="I105" s="31" t="s">
        <v>491</v>
      </c>
      <c r="J105" s="32">
        <v>800.0</v>
      </c>
      <c r="K105" s="31" t="s">
        <v>72</v>
      </c>
      <c r="L105" s="30" t="s">
        <v>302</v>
      </c>
      <c r="M105" s="31"/>
      <c r="N105" s="31" t="s">
        <v>22</v>
      </c>
    </row>
    <row r="106" ht="15.75" customHeight="1">
      <c r="C106" s="66" t="s">
        <v>492</v>
      </c>
      <c r="D106" s="67" t="s">
        <v>493</v>
      </c>
      <c r="E106" s="28">
        <v>200.0</v>
      </c>
      <c r="F106" s="34" t="s">
        <v>32</v>
      </c>
      <c r="H106" s="31" t="s">
        <v>494</v>
      </c>
      <c r="I106" s="31" t="s">
        <v>495</v>
      </c>
      <c r="J106" s="32">
        <v>800.0</v>
      </c>
      <c r="K106" s="31" t="s">
        <v>72</v>
      </c>
      <c r="L106" s="30" t="s">
        <v>302</v>
      </c>
      <c r="M106" s="31"/>
      <c r="N106" s="31" t="s">
        <v>22</v>
      </c>
    </row>
    <row r="107" ht="15.75" customHeight="1">
      <c r="C107" s="66" t="s">
        <v>496</v>
      </c>
      <c r="D107" s="67" t="s">
        <v>497</v>
      </c>
      <c r="E107" s="28">
        <v>200.0</v>
      </c>
      <c r="F107" s="34" t="s">
        <v>32</v>
      </c>
      <c r="H107" s="31" t="s">
        <v>498</v>
      </c>
      <c r="I107" s="31" t="s">
        <v>499</v>
      </c>
      <c r="J107" s="32">
        <v>800.0</v>
      </c>
      <c r="K107" s="31" t="s">
        <v>72</v>
      </c>
      <c r="L107" s="30" t="s">
        <v>302</v>
      </c>
      <c r="M107" s="31"/>
      <c r="N107" s="31" t="s">
        <v>22</v>
      </c>
    </row>
    <row r="108" ht="15.75" customHeight="1">
      <c r="C108" s="66" t="s">
        <v>500</v>
      </c>
      <c r="D108" s="67" t="s">
        <v>501</v>
      </c>
      <c r="E108" s="28">
        <v>200.0</v>
      </c>
      <c r="F108" s="34" t="s">
        <v>32</v>
      </c>
      <c r="H108" s="31" t="s">
        <v>502</v>
      </c>
      <c r="I108" s="31" t="s">
        <v>503</v>
      </c>
      <c r="J108" s="32">
        <v>800.0</v>
      </c>
      <c r="K108" s="31" t="s">
        <v>72</v>
      </c>
      <c r="L108" s="30" t="s">
        <v>302</v>
      </c>
      <c r="M108" s="31"/>
      <c r="N108" s="31" t="s">
        <v>22</v>
      </c>
    </row>
    <row r="109" ht="15.75" customHeight="1">
      <c r="C109" s="66" t="s">
        <v>504</v>
      </c>
      <c r="D109" s="67" t="s">
        <v>505</v>
      </c>
      <c r="E109" s="28">
        <v>200.0</v>
      </c>
      <c r="F109" s="34" t="s">
        <v>32</v>
      </c>
      <c r="H109" s="31" t="s">
        <v>506</v>
      </c>
      <c r="I109" s="31" t="s">
        <v>507</v>
      </c>
      <c r="J109" s="32">
        <v>800.0</v>
      </c>
      <c r="K109" s="31" t="s">
        <v>72</v>
      </c>
      <c r="L109" s="30" t="s">
        <v>302</v>
      </c>
      <c r="M109" s="31"/>
      <c r="N109" s="31" t="s">
        <v>22</v>
      </c>
    </row>
    <row r="110" ht="15.75" customHeight="1">
      <c r="C110" s="66" t="s">
        <v>508</v>
      </c>
      <c r="D110" s="67" t="s">
        <v>509</v>
      </c>
      <c r="E110" s="28">
        <v>200.0</v>
      </c>
      <c r="F110" s="34" t="s">
        <v>32</v>
      </c>
      <c r="H110" s="31" t="s">
        <v>510</v>
      </c>
      <c r="I110" s="31" t="s">
        <v>511</v>
      </c>
      <c r="J110" s="32">
        <v>800.0</v>
      </c>
      <c r="K110" s="31" t="s">
        <v>72</v>
      </c>
      <c r="L110" s="30" t="s">
        <v>302</v>
      </c>
      <c r="M110" s="31"/>
      <c r="N110" s="31" t="s">
        <v>22</v>
      </c>
    </row>
    <row r="111" ht="15.75" customHeight="1">
      <c r="C111" s="66" t="s">
        <v>512</v>
      </c>
      <c r="D111" s="67" t="s">
        <v>513</v>
      </c>
      <c r="E111" s="28">
        <v>200.0</v>
      </c>
      <c r="F111" s="34" t="s">
        <v>32</v>
      </c>
      <c r="H111" s="31" t="s">
        <v>514</v>
      </c>
      <c r="I111" s="31" t="s">
        <v>515</v>
      </c>
      <c r="J111" s="32">
        <v>800.0</v>
      </c>
      <c r="K111" s="31" t="s">
        <v>72</v>
      </c>
      <c r="L111" s="30" t="s">
        <v>302</v>
      </c>
      <c r="M111" s="31"/>
      <c r="N111" s="31" t="s">
        <v>22</v>
      </c>
    </row>
    <row r="112" ht="15.75" customHeight="1">
      <c r="C112" s="66" t="s">
        <v>516</v>
      </c>
      <c r="D112" s="67" t="s">
        <v>517</v>
      </c>
      <c r="E112" s="28">
        <v>200.0</v>
      </c>
      <c r="F112" s="34" t="s">
        <v>32</v>
      </c>
      <c r="H112" s="31" t="s">
        <v>518</v>
      </c>
      <c r="I112" s="31" t="s">
        <v>519</v>
      </c>
      <c r="J112" s="32">
        <v>800.0</v>
      </c>
      <c r="K112" s="31" t="s">
        <v>72</v>
      </c>
      <c r="L112" s="30" t="s">
        <v>302</v>
      </c>
      <c r="M112" s="31"/>
      <c r="N112" s="31" t="s">
        <v>22</v>
      </c>
    </row>
    <row r="113" ht="15.75" customHeight="1">
      <c r="C113" s="66" t="s">
        <v>520</v>
      </c>
      <c r="D113" s="67" t="s">
        <v>521</v>
      </c>
      <c r="E113" s="28">
        <v>200.0</v>
      </c>
      <c r="F113" s="34" t="s">
        <v>32</v>
      </c>
      <c r="H113" s="31" t="s">
        <v>522</v>
      </c>
      <c r="I113" s="31" t="s">
        <v>523</v>
      </c>
      <c r="J113" s="32">
        <v>800.0</v>
      </c>
      <c r="K113" s="31" t="s">
        <v>72</v>
      </c>
      <c r="L113" s="30" t="s">
        <v>302</v>
      </c>
      <c r="M113" s="31"/>
      <c r="N113" s="31" t="s">
        <v>22</v>
      </c>
    </row>
    <row r="114" ht="15.75" customHeight="1">
      <c r="C114" s="66" t="s">
        <v>524</v>
      </c>
      <c r="D114" s="67" t="s">
        <v>525</v>
      </c>
      <c r="E114" s="28">
        <v>200.0</v>
      </c>
      <c r="F114" s="34" t="s">
        <v>32</v>
      </c>
      <c r="H114" s="31" t="s">
        <v>526</v>
      </c>
      <c r="I114" s="31" t="s">
        <v>527</v>
      </c>
      <c r="J114" s="32">
        <v>800.0</v>
      </c>
      <c r="K114" s="31" t="s">
        <v>72</v>
      </c>
      <c r="L114" s="30" t="s">
        <v>302</v>
      </c>
      <c r="M114" s="31"/>
      <c r="N114" s="31" t="s">
        <v>22</v>
      </c>
    </row>
    <row r="115" ht="15.75" customHeight="1">
      <c r="C115" s="66" t="s">
        <v>528</v>
      </c>
      <c r="D115" s="67" t="s">
        <v>529</v>
      </c>
      <c r="E115" s="28">
        <v>200.0</v>
      </c>
      <c r="F115" s="34" t="s">
        <v>32</v>
      </c>
      <c r="H115" s="31" t="s">
        <v>530</v>
      </c>
      <c r="I115" s="31" t="s">
        <v>531</v>
      </c>
      <c r="J115" s="32">
        <v>800.0</v>
      </c>
      <c r="K115" s="31" t="s">
        <v>72</v>
      </c>
      <c r="L115" s="30" t="s">
        <v>302</v>
      </c>
      <c r="M115" s="31"/>
      <c r="N115" s="31" t="s">
        <v>22</v>
      </c>
    </row>
    <row r="116" ht="15.75" customHeight="1">
      <c r="C116" s="66" t="s">
        <v>532</v>
      </c>
      <c r="D116" s="67" t="s">
        <v>533</v>
      </c>
      <c r="E116" s="28">
        <v>200.0</v>
      </c>
      <c r="F116" s="34" t="s">
        <v>32</v>
      </c>
      <c r="H116" s="31" t="s">
        <v>534</v>
      </c>
      <c r="I116" s="31" t="s">
        <v>535</v>
      </c>
      <c r="J116" s="32">
        <v>800.0</v>
      </c>
      <c r="K116" s="31" t="s">
        <v>72</v>
      </c>
      <c r="L116" s="30" t="s">
        <v>302</v>
      </c>
      <c r="M116" s="31"/>
      <c r="N116" s="31" t="s">
        <v>22</v>
      </c>
    </row>
    <row r="117" ht="15.75" customHeight="1">
      <c r="C117" s="66" t="s">
        <v>536</v>
      </c>
      <c r="D117" s="67" t="s">
        <v>537</v>
      </c>
      <c r="E117" s="28">
        <v>200.0</v>
      </c>
      <c r="F117" s="34" t="s">
        <v>32</v>
      </c>
      <c r="H117" s="31" t="s">
        <v>538</v>
      </c>
      <c r="I117" s="31" t="s">
        <v>539</v>
      </c>
      <c r="J117" s="32">
        <v>700.0</v>
      </c>
      <c r="K117" s="31" t="s">
        <v>72</v>
      </c>
      <c r="L117" s="30" t="s">
        <v>302</v>
      </c>
      <c r="M117" s="31"/>
      <c r="N117" s="31" t="s">
        <v>22</v>
      </c>
    </row>
    <row r="118" ht="15.75" customHeight="1">
      <c r="C118" s="66" t="s">
        <v>540</v>
      </c>
      <c r="D118" s="67" t="s">
        <v>541</v>
      </c>
      <c r="E118" s="28">
        <v>200.0</v>
      </c>
      <c r="F118" s="34" t="s">
        <v>32</v>
      </c>
      <c r="H118" s="31" t="s">
        <v>542</v>
      </c>
      <c r="I118" s="31" t="s">
        <v>543</v>
      </c>
      <c r="J118" s="32">
        <v>700.0</v>
      </c>
      <c r="K118" s="31" t="s">
        <v>72</v>
      </c>
      <c r="L118" s="30" t="s">
        <v>302</v>
      </c>
      <c r="M118" s="31"/>
      <c r="N118" s="31" t="s">
        <v>22</v>
      </c>
    </row>
    <row r="119" ht="15.75" customHeight="1">
      <c r="C119" s="66" t="s">
        <v>544</v>
      </c>
      <c r="D119" s="67" t="s">
        <v>545</v>
      </c>
      <c r="E119" s="28">
        <v>200.0</v>
      </c>
      <c r="F119" s="34" t="s">
        <v>32</v>
      </c>
      <c r="H119" s="31" t="s">
        <v>546</v>
      </c>
      <c r="I119" s="31" t="s">
        <v>547</v>
      </c>
      <c r="J119" s="32">
        <v>700.0</v>
      </c>
      <c r="K119" s="31" t="s">
        <v>72</v>
      </c>
      <c r="L119" s="30" t="s">
        <v>302</v>
      </c>
      <c r="M119" s="31"/>
      <c r="N119" s="31" t="s">
        <v>22</v>
      </c>
    </row>
    <row r="120" ht="15.75" customHeight="1">
      <c r="C120" s="66" t="s">
        <v>548</v>
      </c>
      <c r="D120" s="67" t="s">
        <v>549</v>
      </c>
      <c r="E120" s="28">
        <v>200.0</v>
      </c>
      <c r="F120" s="34" t="s">
        <v>32</v>
      </c>
      <c r="H120" s="31" t="s">
        <v>550</v>
      </c>
      <c r="I120" s="31" t="s">
        <v>551</v>
      </c>
      <c r="J120" s="32">
        <v>700.0</v>
      </c>
      <c r="K120" s="31" t="s">
        <v>72</v>
      </c>
      <c r="L120" s="30" t="s">
        <v>302</v>
      </c>
      <c r="M120" s="31"/>
      <c r="N120" s="31" t="s">
        <v>22</v>
      </c>
    </row>
    <row r="121" ht="15.75" customHeight="1">
      <c r="C121" s="66" t="s">
        <v>552</v>
      </c>
      <c r="D121" s="67" t="s">
        <v>553</v>
      </c>
      <c r="E121" s="28">
        <v>200.0</v>
      </c>
      <c r="F121" s="34" t="s">
        <v>32</v>
      </c>
      <c r="H121" s="31" t="s">
        <v>554</v>
      </c>
      <c r="I121" s="31" t="s">
        <v>555</v>
      </c>
      <c r="J121" s="32">
        <v>600.0</v>
      </c>
      <c r="K121" s="31" t="s">
        <v>72</v>
      </c>
      <c r="L121" s="30" t="s">
        <v>302</v>
      </c>
      <c r="M121" s="31"/>
      <c r="N121" s="31" t="s">
        <v>22</v>
      </c>
    </row>
    <row r="122" ht="15.75" customHeight="1">
      <c r="C122" s="66" t="s">
        <v>556</v>
      </c>
      <c r="D122" s="67" t="s">
        <v>557</v>
      </c>
      <c r="E122" s="28">
        <v>200.0</v>
      </c>
      <c r="F122" s="34" t="s">
        <v>32</v>
      </c>
      <c r="H122" s="31" t="s">
        <v>558</v>
      </c>
      <c r="I122" s="31" t="s">
        <v>559</v>
      </c>
      <c r="J122" s="32">
        <v>600.0</v>
      </c>
      <c r="K122" s="31" t="s">
        <v>72</v>
      </c>
      <c r="L122" s="30" t="s">
        <v>302</v>
      </c>
      <c r="M122" s="31"/>
      <c r="N122" s="31" t="s">
        <v>22</v>
      </c>
    </row>
    <row r="123" ht="15.75" customHeight="1">
      <c r="C123" s="66" t="s">
        <v>560</v>
      </c>
      <c r="D123" s="67" t="s">
        <v>561</v>
      </c>
      <c r="E123" s="28">
        <v>200.0</v>
      </c>
      <c r="F123" s="34" t="s">
        <v>32</v>
      </c>
      <c r="H123" s="31" t="s">
        <v>562</v>
      </c>
      <c r="I123" s="31" t="s">
        <v>563</v>
      </c>
      <c r="J123" s="32">
        <v>600.0</v>
      </c>
      <c r="K123" s="31" t="s">
        <v>72</v>
      </c>
      <c r="L123" s="30" t="s">
        <v>302</v>
      </c>
      <c r="M123" s="31"/>
      <c r="N123" s="31" t="s">
        <v>22</v>
      </c>
    </row>
    <row r="124" ht="15.75" customHeight="1">
      <c r="C124" s="66" t="s">
        <v>564</v>
      </c>
      <c r="D124" s="67" t="s">
        <v>565</v>
      </c>
      <c r="E124" s="28">
        <v>200.0</v>
      </c>
      <c r="F124" s="34" t="s">
        <v>32</v>
      </c>
      <c r="H124" s="31" t="s">
        <v>566</v>
      </c>
      <c r="I124" s="31" t="s">
        <v>567</v>
      </c>
      <c r="J124" s="32">
        <v>600.0</v>
      </c>
      <c r="K124" s="31" t="s">
        <v>72</v>
      </c>
      <c r="L124" s="30" t="s">
        <v>302</v>
      </c>
      <c r="M124" s="31"/>
      <c r="N124" s="31" t="s">
        <v>22</v>
      </c>
    </row>
    <row r="125" ht="15.75" customHeight="1">
      <c r="C125" s="66" t="s">
        <v>568</v>
      </c>
      <c r="D125" s="67" t="s">
        <v>569</v>
      </c>
      <c r="E125" s="28">
        <v>200.0</v>
      </c>
      <c r="F125" s="34" t="s">
        <v>32</v>
      </c>
      <c r="H125" s="31" t="s">
        <v>570</v>
      </c>
      <c r="I125" s="31" t="s">
        <v>571</v>
      </c>
      <c r="J125" s="32">
        <v>600.0</v>
      </c>
      <c r="K125" s="31" t="s">
        <v>72</v>
      </c>
      <c r="L125" s="30" t="s">
        <v>302</v>
      </c>
      <c r="M125" s="31"/>
      <c r="N125" s="31" t="s">
        <v>22</v>
      </c>
    </row>
    <row r="126" ht="15.75" customHeight="1">
      <c r="C126" s="66" t="s">
        <v>572</v>
      </c>
      <c r="D126" s="67" t="s">
        <v>573</v>
      </c>
      <c r="E126" s="28">
        <v>200.0</v>
      </c>
      <c r="F126" s="34" t="s">
        <v>32</v>
      </c>
      <c r="H126" s="31" t="s">
        <v>574</v>
      </c>
      <c r="I126" s="31" t="s">
        <v>575</v>
      </c>
      <c r="J126" s="32">
        <v>600.0</v>
      </c>
      <c r="K126" s="31" t="s">
        <v>72</v>
      </c>
      <c r="L126" s="30" t="s">
        <v>302</v>
      </c>
      <c r="M126" s="31"/>
      <c r="N126" s="31" t="s">
        <v>22</v>
      </c>
    </row>
    <row r="127" ht="15.75" customHeight="1">
      <c r="C127" s="66" t="s">
        <v>576</v>
      </c>
      <c r="D127" s="67" t="s">
        <v>577</v>
      </c>
      <c r="E127" s="28">
        <v>200.0</v>
      </c>
      <c r="F127" s="34" t="s">
        <v>32</v>
      </c>
      <c r="H127" s="31" t="s">
        <v>578</v>
      </c>
      <c r="I127" s="31" t="s">
        <v>579</v>
      </c>
      <c r="J127" s="32">
        <v>600.0</v>
      </c>
      <c r="K127" s="31" t="s">
        <v>72</v>
      </c>
      <c r="L127" s="30" t="s">
        <v>302</v>
      </c>
      <c r="M127" s="31"/>
      <c r="N127" s="31" t="s">
        <v>22</v>
      </c>
    </row>
    <row r="128" ht="15.75" customHeight="1">
      <c r="C128" s="66" t="s">
        <v>580</v>
      </c>
      <c r="D128" s="67" t="s">
        <v>581</v>
      </c>
      <c r="E128" s="28">
        <v>133.1</v>
      </c>
      <c r="F128" s="34" t="s">
        <v>32</v>
      </c>
      <c r="H128" s="31" t="s">
        <v>582</v>
      </c>
      <c r="I128" s="31" t="s">
        <v>583</v>
      </c>
      <c r="J128" s="32">
        <v>600.0</v>
      </c>
      <c r="K128" s="31" t="s">
        <v>72</v>
      </c>
      <c r="L128" s="30" t="s">
        <v>302</v>
      </c>
      <c r="M128" s="31"/>
      <c r="N128" s="31" t="s">
        <v>22</v>
      </c>
    </row>
    <row r="129" ht="15.75" customHeight="1">
      <c r="C129" s="66" t="s">
        <v>584</v>
      </c>
      <c r="D129" s="67" t="s">
        <v>585</v>
      </c>
      <c r="E129" s="28">
        <v>100.0</v>
      </c>
      <c r="F129" s="34" t="s">
        <v>32</v>
      </c>
      <c r="H129" s="31" t="s">
        <v>586</v>
      </c>
      <c r="I129" s="31" t="s">
        <v>587</v>
      </c>
      <c r="J129" s="32">
        <v>600.0</v>
      </c>
      <c r="K129" s="31" t="s">
        <v>202</v>
      </c>
      <c r="L129" s="30" t="s">
        <v>588</v>
      </c>
      <c r="M129" s="33" t="s">
        <v>21</v>
      </c>
      <c r="N129" s="31" t="s">
        <v>22</v>
      </c>
    </row>
    <row r="130" ht="15.75" customHeight="1">
      <c r="C130" s="66" t="s">
        <v>589</v>
      </c>
      <c r="D130" s="67" t="s">
        <v>590</v>
      </c>
      <c r="E130" s="28">
        <v>100.0</v>
      </c>
      <c r="F130" s="34" t="s">
        <v>32</v>
      </c>
      <c r="H130" s="31" t="s">
        <v>591</v>
      </c>
      <c r="I130" s="31" t="s">
        <v>592</v>
      </c>
      <c r="J130" s="32">
        <v>600.0</v>
      </c>
      <c r="K130" s="31" t="s">
        <v>72</v>
      </c>
      <c r="L130" s="30" t="s">
        <v>302</v>
      </c>
      <c r="M130" s="31"/>
      <c r="N130" s="31" t="s">
        <v>22</v>
      </c>
    </row>
    <row r="131" ht="15.75" customHeight="1">
      <c r="C131" s="66" t="s">
        <v>593</v>
      </c>
      <c r="D131" s="67" t="s">
        <v>594</v>
      </c>
      <c r="E131" s="28">
        <v>70.0</v>
      </c>
      <c r="F131" s="34" t="s">
        <v>32</v>
      </c>
      <c r="H131" s="31" t="s">
        <v>595</v>
      </c>
      <c r="I131" s="31" t="s">
        <v>596</v>
      </c>
      <c r="J131" s="32">
        <v>600.0</v>
      </c>
      <c r="K131" s="31" t="s">
        <v>72</v>
      </c>
      <c r="L131" s="30" t="s">
        <v>302</v>
      </c>
      <c r="M131" s="31"/>
      <c r="N131" s="31" t="s">
        <v>22</v>
      </c>
    </row>
    <row r="132" ht="15.75" customHeight="1">
      <c r="C132" s="66" t="s">
        <v>597</v>
      </c>
      <c r="D132" s="67" t="s">
        <v>598</v>
      </c>
      <c r="E132" s="28">
        <v>50.0</v>
      </c>
      <c r="F132" s="34" t="s">
        <v>32</v>
      </c>
      <c r="H132" s="31" t="s">
        <v>599</v>
      </c>
      <c r="I132" s="31" t="s">
        <v>600</v>
      </c>
      <c r="J132" s="32">
        <v>600.0</v>
      </c>
      <c r="K132" s="31" t="s">
        <v>72</v>
      </c>
      <c r="L132" s="30" t="s">
        <v>302</v>
      </c>
      <c r="M132" s="31"/>
      <c r="N132" s="31" t="s">
        <v>22</v>
      </c>
    </row>
    <row r="133" ht="15.75" customHeight="1">
      <c r="C133" s="66" t="s">
        <v>601</v>
      </c>
      <c r="D133" s="67" t="s">
        <v>602</v>
      </c>
      <c r="E133" s="28">
        <v>50.0</v>
      </c>
      <c r="F133" s="34" t="s">
        <v>32</v>
      </c>
      <c r="H133" s="31" t="s">
        <v>603</v>
      </c>
      <c r="I133" s="31" t="s">
        <v>604</v>
      </c>
      <c r="J133" s="32">
        <v>600.0</v>
      </c>
      <c r="K133" s="31" t="s">
        <v>72</v>
      </c>
      <c r="L133" s="30" t="s">
        <v>302</v>
      </c>
      <c r="M133" s="31"/>
      <c r="N133" s="31" t="s">
        <v>22</v>
      </c>
    </row>
    <row r="134" ht="15.75" customHeight="1">
      <c r="C134" s="66" t="s">
        <v>605</v>
      </c>
      <c r="D134" s="67" t="s">
        <v>606</v>
      </c>
      <c r="E134" s="28">
        <v>50.0</v>
      </c>
      <c r="F134" s="34" t="s">
        <v>32</v>
      </c>
      <c r="H134" s="31" t="s">
        <v>607</v>
      </c>
      <c r="I134" s="31" t="s">
        <v>608</v>
      </c>
      <c r="J134" s="32">
        <v>600.0</v>
      </c>
      <c r="K134" s="31" t="s">
        <v>72</v>
      </c>
      <c r="L134" s="30" t="s">
        <v>302</v>
      </c>
      <c r="M134" s="31"/>
      <c r="N134" s="31" t="s">
        <v>22</v>
      </c>
    </row>
    <row r="135" ht="15.75" customHeight="1">
      <c r="C135" s="66" t="s">
        <v>609</v>
      </c>
      <c r="D135" s="67" t="s">
        <v>610</v>
      </c>
      <c r="E135" s="28">
        <v>50.0</v>
      </c>
      <c r="F135" s="34" t="s">
        <v>32</v>
      </c>
      <c r="H135" s="31" t="s">
        <v>611</v>
      </c>
      <c r="I135" s="31" t="s">
        <v>612</v>
      </c>
      <c r="J135" s="32">
        <v>600.0</v>
      </c>
      <c r="K135" s="31" t="s">
        <v>72</v>
      </c>
      <c r="L135" s="30" t="s">
        <v>302</v>
      </c>
      <c r="M135" s="31"/>
      <c r="N135" s="31" t="s">
        <v>22</v>
      </c>
    </row>
    <row r="136" ht="15.75" customHeight="1">
      <c r="C136" s="66" t="s">
        <v>613</v>
      </c>
      <c r="D136" s="67" t="s">
        <v>614</v>
      </c>
      <c r="E136" s="70">
        <v>30.0</v>
      </c>
      <c r="F136" s="34" t="s">
        <v>32</v>
      </c>
      <c r="H136" s="31" t="s">
        <v>615</v>
      </c>
      <c r="I136" s="31" t="s">
        <v>616</v>
      </c>
      <c r="J136" s="32">
        <v>600.0</v>
      </c>
      <c r="K136" s="31" t="s">
        <v>72</v>
      </c>
      <c r="L136" s="30" t="s">
        <v>302</v>
      </c>
      <c r="M136" s="31"/>
      <c r="N136" s="31" t="s">
        <v>22</v>
      </c>
    </row>
    <row r="137" ht="15.75" customHeight="1">
      <c r="C137" s="66" t="s">
        <v>617</v>
      </c>
      <c r="D137" s="67" t="s">
        <v>618</v>
      </c>
      <c r="E137" s="70">
        <v>30.0</v>
      </c>
      <c r="F137" s="34" t="s">
        <v>32</v>
      </c>
      <c r="H137" s="31" t="s">
        <v>619</v>
      </c>
      <c r="I137" s="31" t="s">
        <v>620</v>
      </c>
      <c r="J137" s="32">
        <v>600.0</v>
      </c>
      <c r="K137" s="31" t="s">
        <v>72</v>
      </c>
      <c r="L137" s="30" t="s">
        <v>302</v>
      </c>
      <c r="M137" s="31"/>
      <c r="N137" s="31" t="s">
        <v>22</v>
      </c>
    </row>
    <row r="138" ht="15.75" customHeight="1">
      <c r="C138" s="71"/>
      <c r="D138" s="72"/>
      <c r="E138" s="73"/>
      <c r="F138" s="74"/>
      <c r="H138" s="31" t="s">
        <v>621</v>
      </c>
      <c r="I138" s="31" t="s">
        <v>622</v>
      </c>
      <c r="J138" s="32">
        <v>600.0</v>
      </c>
      <c r="K138" s="31" t="s">
        <v>72</v>
      </c>
      <c r="L138" s="30" t="s">
        <v>302</v>
      </c>
      <c r="M138" s="31"/>
      <c r="N138" s="31" t="s">
        <v>22</v>
      </c>
    </row>
    <row r="139" ht="15.75" customHeight="1">
      <c r="C139" s="71"/>
      <c r="D139" s="72"/>
      <c r="E139" s="73"/>
      <c r="F139" s="74"/>
      <c r="H139" s="31" t="s">
        <v>623</v>
      </c>
      <c r="I139" s="31" t="s">
        <v>624</v>
      </c>
      <c r="J139" s="32">
        <v>600.0</v>
      </c>
      <c r="K139" s="31" t="s">
        <v>72</v>
      </c>
      <c r="L139" s="30" t="s">
        <v>302</v>
      </c>
      <c r="M139" s="31"/>
      <c r="N139" s="31" t="s">
        <v>22</v>
      </c>
    </row>
    <row r="140" ht="15.75" customHeight="1">
      <c r="C140" s="71"/>
      <c r="D140" s="72"/>
      <c r="E140" s="73"/>
      <c r="F140" s="74"/>
      <c r="H140" s="31" t="s">
        <v>625</v>
      </c>
      <c r="I140" s="31" t="s">
        <v>626</v>
      </c>
      <c r="J140" s="32">
        <v>600.0</v>
      </c>
      <c r="K140" s="31" t="s">
        <v>72</v>
      </c>
      <c r="L140" s="30" t="s">
        <v>302</v>
      </c>
      <c r="M140" s="31"/>
      <c r="N140" s="31" t="s">
        <v>22</v>
      </c>
    </row>
    <row r="141" ht="15.75" customHeight="1">
      <c r="C141" s="71"/>
      <c r="D141" s="72"/>
      <c r="E141" s="73"/>
      <c r="F141" s="74"/>
      <c r="H141" s="31" t="s">
        <v>627</v>
      </c>
      <c r="I141" s="31" t="s">
        <v>628</v>
      </c>
      <c r="J141" s="32">
        <v>600.0</v>
      </c>
      <c r="K141" s="31" t="s">
        <v>72</v>
      </c>
      <c r="L141" s="30" t="s">
        <v>302</v>
      </c>
      <c r="M141" s="31"/>
      <c r="N141" s="31" t="s">
        <v>22</v>
      </c>
    </row>
    <row r="142" ht="15.75" customHeight="1">
      <c r="C142" s="71"/>
      <c r="D142" s="72"/>
      <c r="E142" s="73"/>
      <c r="F142" s="74"/>
      <c r="H142" s="31" t="s">
        <v>629</v>
      </c>
      <c r="I142" s="31" t="s">
        <v>630</v>
      </c>
      <c r="J142" s="32">
        <v>600.0</v>
      </c>
      <c r="K142" s="31" t="s">
        <v>72</v>
      </c>
      <c r="L142" s="30" t="s">
        <v>302</v>
      </c>
      <c r="M142" s="31"/>
      <c r="N142" s="31" t="s">
        <v>22</v>
      </c>
    </row>
    <row r="143" ht="15.75" customHeight="1">
      <c r="C143" s="71"/>
      <c r="D143" s="72"/>
      <c r="E143" s="73"/>
      <c r="F143" s="74"/>
      <c r="H143" s="31" t="s">
        <v>631</v>
      </c>
      <c r="I143" s="31" t="s">
        <v>632</v>
      </c>
      <c r="J143" s="32">
        <v>600.0</v>
      </c>
      <c r="K143" s="31" t="s">
        <v>72</v>
      </c>
      <c r="L143" s="30" t="s">
        <v>302</v>
      </c>
      <c r="M143" s="31"/>
      <c r="N143" s="31" t="s">
        <v>22</v>
      </c>
    </row>
    <row r="144" ht="15.75" customHeight="1">
      <c r="C144" s="71"/>
      <c r="D144" s="72"/>
      <c r="E144" s="73"/>
      <c r="F144" s="74"/>
      <c r="H144" s="31" t="s">
        <v>633</v>
      </c>
      <c r="I144" s="31" t="s">
        <v>634</v>
      </c>
      <c r="J144" s="32">
        <v>600.0</v>
      </c>
      <c r="K144" s="31" t="s">
        <v>72</v>
      </c>
      <c r="L144" s="30" t="s">
        <v>302</v>
      </c>
      <c r="M144" s="31"/>
      <c r="N144" s="31" t="s">
        <v>22</v>
      </c>
    </row>
    <row r="145" ht="15.75" customHeight="1">
      <c r="C145" s="71"/>
      <c r="D145" s="72"/>
      <c r="E145" s="73"/>
      <c r="F145" s="74"/>
      <c r="H145" s="31" t="s">
        <v>635</v>
      </c>
      <c r="I145" s="31" t="s">
        <v>636</v>
      </c>
      <c r="J145" s="32">
        <v>600.0</v>
      </c>
      <c r="K145" s="31" t="s">
        <v>72</v>
      </c>
      <c r="L145" s="30" t="s">
        <v>302</v>
      </c>
      <c r="M145" s="31"/>
      <c r="N145" s="31" t="s">
        <v>22</v>
      </c>
    </row>
    <row r="146" ht="15.75" customHeight="1">
      <c r="C146" s="71"/>
      <c r="D146" s="72"/>
      <c r="E146" s="73"/>
      <c r="F146" s="74"/>
      <c r="H146" s="31" t="s">
        <v>637</v>
      </c>
      <c r="I146" s="31" t="s">
        <v>638</v>
      </c>
      <c r="J146" s="32">
        <v>600.0</v>
      </c>
      <c r="K146" s="31" t="s">
        <v>72</v>
      </c>
      <c r="L146" s="30" t="s">
        <v>302</v>
      </c>
      <c r="M146" s="31"/>
      <c r="N146" s="31" t="s">
        <v>22</v>
      </c>
    </row>
    <row r="147" ht="15.75" customHeight="1">
      <c r="C147" s="71"/>
      <c r="D147" s="72"/>
      <c r="E147" s="73"/>
      <c r="F147" s="74"/>
      <c r="H147" s="31" t="s">
        <v>639</v>
      </c>
      <c r="I147" s="31" t="s">
        <v>640</v>
      </c>
      <c r="J147" s="32">
        <v>600.0</v>
      </c>
      <c r="K147" s="31" t="s">
        <v>72</v>
      </c>
      <c r="L147" s="30" t="s">
        <v>302</v>
      </c>
      <c r="M147" s="31"/>
      <c r="N147" s="31" t="s">
        <v>22</v>
      </c>
    </row>
    <row r="148" ht="15.75" customHeight="1">
      <c r="C148" s="71"/>
      <c r="D148" s="72"/>
      <c r="E148" s="73"/>
      <c r="F148" s="74"/>
      <c r="H148" s="31" t="s">
        <v>641</v>
      </c>
      <c r="I148" s="31" t="s">
        <v>642</v>
      </c>
      <c r="J148" s="32">
        <v>600.0</v>
      </c>
      <c r="K148" s="31" t="s">
        <v>72</v>
      </c>
      <c r="L148" s="30" t="s">
        <v>302</v>
      </c>
      <c r="M148" s="31"/>
      <c r="N148" s="31" t="s">
        <v>22</v>
      </c>
    </row>
    <row r="149" ht="15.75" customHeight="1">
      <c r="C149" s="71"/>
      <c r="D149" s="72"/>
      <c r="E149" s="73"/>
      <c r="F149" s="74"/>
      <c r="H149" s="31" t="s">
        <v>643</v>
      </c>
      <c r="I149" s="31" t="s">
        <v>644</v>
      </c>
      <c r="J149" s="32">
        <v>600.0</v>
      </c>
      <c r="K149" s="31" t="s">
        <v>72</v>
      </c>
      <c r="L149" s="30" t="s">
        <v>302</v>
      </c>
      <c r="M149" s="31"/>
      <c r="N149" s="31" t="s">
        <v>22</v>
      </c>
    </row>
    <row r="150" ht="15.75" customHeight="1">
      <c r="C150" s="71"/>
      <c r="D150" s="72"/>
      <c r="E150" s="73"/>
      <c r="F150" s="74"/>
      <c r="H150" s="31" t="s">
        <v>645</v>
      </c>
      <c r="I150" s="31" t="s">
        <v>646</v>
      </c>
      <c r="J150" s="32">
        <v>600.0</v>
      </c>
      <c r="K150" s="31" t="s">
        <v>72</v>
      </c>
      <c r="L150" s="30" t="s">
        <v>302</v>
      </c>
      <c r="M150" s="31"/>
      <c r="N150" s="31" t="s">
        <v>22</v>
      </c>
    </row>
    <row r="151" ht="15.75" customHeight="1">
      <c r="C151" s="71"/>
      <c r="D151" s="72"/>
      <c r="E151" s="73"/>
      <c r="F151" s="74"/>
      <c r="H151" s="31" t="s">
        <v>647</v>
      </c>
      <c r="I151" s="31" t="s">
        <v>648</v>
      </c>
      <c r="J151" s="32">
        <v>600.0</v>
      </c>
      <c r="K151" s="31" t="s">
        <v>72</v>
      </c>
      <c r="L151" s="30" t="s">
        <v>302</v>
      </c>
      <c r="M151" s="31"/>
      <c r="N151" s="31" t="s">
        <v>22</v>
      </c>
    </row>
    <row r="152" ht="15.75" customHeight="1">
      <c r="C152" s="71"/>
      <c r="D152" s="72"/>
      <c r="E152" s="73"/>
      <c r="F152" s="74"/>
      <c r="H152" s="31" t="s">
        <v>649</v>
      </c>
      <c r="I152" s="31" t="s">
        <v>650</v>
      </c>
      <c r="J152" s="32">
        <v>600.0</v>
      </c>
      <c r="K152" s="31" t="s">
        <v>72</v>
      </c>
      <c r="L152" s="30" t="s">
        <v>302</v>
      </c>
      <c r="M152" s="31"/>
      <c r="N152" s="31" t="s">
        <v>22</v>
      </c>
    </row>
    <row r="153" ht="15.75" customHeight="1">
      <c r="C153" s="71"/>
      <c r="D153" s="72"/>
      <c r="E153" s="73"/>
      <c r="F153" s="74"/>
      <c r="H153" s="31" t="s">
        <v>651</v>
      </c>
      <c r="I153" s="31" t="s">
        <v>652</v>
      </c>
      <c r="J153" s="32">
        <v>600.0</v>
      </c>
      <c r="K153" s="31" t="s">
        <v>72</v>
      </c>
      <c r="L153" s="30" t="s">
        <v>302</v>
      </c>
      <c r="M153" s="31"/>
      <c r="N153" s="31" t="s">
        <v>22</v>
      </c>
    </row>
    <row r="154" ht="15.75" customHeight="1">
      <c r="C154" s="71"/>
      <c r="D154" s="72"/>
      <c r="E154" s="73"/>
      <c r="F154" s="74"/>
      <c r="H154" s="31" t="s">
        <v>653</v>
      </c>
      <c r="I154" s="31" t="s">
        <v>654</v>
      </c>
      <c r="J154" s="32">
        <v>600.0</v>
      </c>
      <c r="K154" s="31" t="s">
        <v>72</v>
      </c>
      <c r="L154" s="30" t="s">
        <v>302</v>
      </c>
      <c r="M154" s="31"/>
      <c r="N154" s="31" t="s">
        <v>22</v>
      </c>
    </row>
    <row r="155" ht="15.75" customHeight="1">
      <c r="C155" s="71"/>
      <c r="D155" s="72"/>
      <c r="E155" s="73"/>
      <c r="F155" s="74"/>
      <c r="H155" s="31" t="s">
        <v>655</v>
      </c>
      <c r="I155" s="31" t="s">
        <v>656</v>
      </c>
      <c r="J155" s="32">
        <v>600.0</v>
      </c>
      <c r="K155" s="31" t="s">
        <v>72</v>
      </c>
      <c r="L155" s="30" t="s">
        <v>302</v>
      </c>
      <c r="M155" s="31"/>
      <c r="N155" s="31" t="s">
        <v>22</v>
      </c>
    </row>
    <row r="156" ht="15.75" customHeight="1">
      <c r="C156" s="71"/>
      <c r="D156" s="72"/>
      <c r="E156" s="73"/>
      <c r="F156" s="74"/>
      <c r="H156" s="31" t="s">
        <v>657</v>
      </c>
      <c r="I156" s="31" t="s">
        <v>658</v>
      </c>
      <c r="J156" s="32">
        <v>600.0</v>
      </c>
      <c r="K156" s="31" t="s">
        <v>72</v>
      </c>
      <c r="L156" s="30" t="s">
        <v>302</v>
      </c>
      <c r="M156" s="31"/>
      <c r="N156" s="31" t="s">
        <v>22</v>
      </c>
    </row>
    <row r="157" ht="15.75" customHeight="1">
      <c r="C157" s="71"/>
      <c r="D157" s="72"/>
      <c r="E157" s="73"/>
      <c r="F157" s="74"/>
      <c r="H157" s="31" t="s">
        <v>659</v>
      </c>
      <c r="I157" s="31" t="s">
        <v>660</v>
      </c>
      <c r="J157" s="32">
        <v>600.0</v>
      </c>
      <c r="K157" s="31" t="s">
        <v>72</v>
      </c>
      <c r="L157" s="30" t="s">
        <v>302</v>
      </c>
      <c r="M157" s="31"/>
      <c r="N157" s="31" t="s">
        <v>22</v>
      </c>
    </row>
    <row r="158" ht="15.75" customHeight="1">
      <c r="C158" s="71"/>
      <c r="D158" s="72"/>
      <c r="E158" s="73"/>
      <c r="F158" s="74"/>
      <c r="H158" s="31" t="s">
        <v>661</v>
      </c>
      <c r="I158" s="31" t="s">
        <v>662</v>
      </c>
      <c r="J158" s="32">
        <v>600.0</v>
      </c>
      <c r="K158" s="31" t="s">
        <v>72</v>
      </c>
      <c r="L158" s="30" t="s">
        <v>302</v>
      </c>
      <c r="M158" s="31"/>
      <c r="N158" s="31" t="s">
        <v>22</v>
      </c>
    </row>
    <row r="159" ht="15.75" customHeight="1">
      <c r="C159" s="71"/>
      <c r="D159" s="72"/>
      <c r="E159" s="73"/>
      <c r="F159" s="74"/>
      <c r="H159" s="31" t="s">
        <v>663</v>
      </c>
      <c r="I159" s="31" t="s">
        <v>664</v>
      </c>
      <c r="J159" s="32">
        <v>600.0</v>
      </c>
      <c r="K159" s="31" t="s">
        <v>72</v>
      </c>
      <c r="L159" s="30" t="s">
        <v>302</v>
      </c>
      <c r="M159" s="31"/>
      <c r="N159" s="31" t="s">
        <v>22</v>
      </c>
    </row>
    <row r="160" ht="15.75" customHeight="1">
      <c r="C160" s="71"/>
      <c r="D160" s="72"/>
      <c r="E160" s="73"/>
      <c r="F160" s="74"/>
      <c r="H160" s="31" t="s">
        <v>665</v>
      </c>
      <c r="I160" s="31" t="s">
        <v>666</v>
      </c>
      <c r="J160" s="32">
        <v>600.0</v>
      </c>
      <c r="K160" s="31" t="s">
        <v>72</v>
      </c>
      <c r="L160" s="30" t="s">
        <v>302</v>
      </c>
      <c r="M160" s="31"/>
      <c r="N160" s="31" t="s">
        <v>22</v>
      </c>
    </row>
    <row r="161" ht="15.75" customHeight="1">
      <c r="C161" s="71"/>
      <c r="D161" s="72"/>
      <c r="E161" s="73"/>
      <c r="F161" s="74"/>
      <c r="H161" s="31" t="s">
        <v>667</v>
      </c>
      <c r="I161" s="31" t="s">
        <v>668</v>
      </c>
      <c r="J161" s="32">
        <v>600.0</v>
      </c>
      <c r="K161" s="31" t="s">
        <v>72</v>
      </c>
      <c r="L161" s="30" t="s">
        <v>302</v>
      </c>
      <c r="M161" s="31"/>
      <c r="N161" s="31" t="s">
        <v>22</v>
      </c>
    </row>
    <row r="162" ht="15.75" customHeight="1">
      <c r="C162" s="71"/>
      <c r="D162" s="72"/>
      <c r="E162" s="73"/>
      <c r="F162" s="74"/>
      <c r="H162" s="31" t="s">
        <v>669</v>
      </c>
      <c r="I162" s="31" t="s">
        <v>670</v>
      </c>
      <c r="J162" s="32">
        <v>600.0</v>
      </c>
      <c r="K162" s="31" t="s">
        <v>72</v>
      </c>
      <c r="L162" s="30" t="s">
        <v>302</v>
      </c>
      <c r="M162" s="31"/>
      <c r="N162" s="31" t="s">
        <v>22</v>
      </c>
    </row>
    <row r="163" ht="15.75" customHeight="1">
      <c r="C163" s="71"/>
      <c r="D163" s="72"/>
      <c r="E163" s="73"/>
      <c r="F163" s="74"/>
      <c r="H163" s="31" t="s">
        <v>671</v>
      </c>
      <c r="I163" s="31" t="s">
        <v>672</v>
      </c>
      <c r="J163" s="32">
        <v>600.0</v>
      </c>
      <c r="K163" s="31" t="s">
        <v>72</v>
      </c>
      <c r="L163" s="30" t="s">
        <v>302</v>
      </c>
      <c r="M163" s="31"/>
      <c r="N163" s="31" t="s">
        <v>22</v>
      </c>
    </row>
    <row r="164" ht="15.75" customHeight="1">
      <c r="C164" s="71"/>
      <c r="D164" s="72"/>
      <c r="E164" s="73"/>
      <c r="F164" s="74"/>
      <c r="H164" s="31" t="s">
        <v>673</v>
      </c>
      <c r="I164" s="31" t="s">
        <v>674</v>
      </c>
      <c r="J164" s="32">
        <v>600.0</v>
      </c>
      <c r="K164" s="31" t="s">
        <v>72</v>
      </c>
      <c r="L164" s="30" t="s">
        <v>302</v>
      </c>
      <c r="M164" s="31"/>
      <c r="N164" s="31" t="s">
        <v>22</v>
      </c>
    </row>
    <row r="165" ht="15.75" customHeight="1">
      <c r="C165" s="71"/>
      <c r="D165" s="72"/>
      <c r="E165" s="73"/>
      <c r="F165" s="74"/>
      <c r="H165" s="31" t="s">
        <v>675</v>
      </c>
      <c r="I165" s="31" t="s">
        <v>676</v>
      </c>
      <c r="J165" s="32">
        <v>600.0</v>
      </c>
      <c r="K165" s="31" t="s">
        <v>72</v>
      </c>
      <c r="L165" s="30" t="s">
        <v>302</v>
      </c>
      <c r="M165" s="31"/>
      <c r="N165" s="31" t="s">
        <v>22</v>
      </c>
    </row>
    <row r="166" ht="15.75" customHeight="1">
      <c r="C166" s="71"/>
      <c r="D166" s="72"/>
      <c r="E166" s="73"/>
      <c r="F166" s="74"/>
      <c r="H166" s="31" t="s">
        <v>677</v>
      </c>
      <c r="I166" s="31" t="s">
        <v>678</v>
      </c>
      <c r="J166" s="32">
        <v>600.0</v>
      </c>
      <c r="K166" s="31" t="s">
        <v>72</v>
      </c>
      <c r="L166" s="30" t="s">
        <v>302</v>
      </c>
      <c r="M166" s="31"/>
      <c r="N166" s="31" t="s">
        <v>22</v>
      </c>
    </row>
    <row r="167" ht="15.75" customHeight="1">
      <c r="C167" s="71"/>
      <c r="D167" s="72"/>
      <c r="E167" s="73"/>
      <c r="F167" s="74"/>
      <c r="H167" s="31" t="s">
        <v>679</v>
      </c>
      <c r="I167" s="31" t="s">
        <v>680</v>
      </c>
      <c r="J167" s="32">
        <v>600.0</v>
      </c>
      <c r="K167" s="31" t="s">
        <v>72</v>
      </c>
      <c r="L167" s="30" t="s">
        <v>302</v>
      </c>
      <c r="M167" s="31"/>
      <c r="N167" s="31" t="s">
        <v>22</v>
      </c>
    </row>
    <row r="168" ht="15.75" customHeight="1">
      <c r="C168" s="71"/>
      <c r="D168" s="72"/>
      <c r="E168" s="73"/>
      <c r="F168" s="74"/>
      <c r="H168" s="31" t="s">
        <v>681</v>
      </c>
      <c r="I168" s="31" t="s">
        <v>682</v>
      </c>
      <c r="J168" s="32">
        <v>600.0</v>
      </c>
      <c r="K168" s="31" t="s">
        <v>72</v>
      </c>
      <c r="L168" s="30" t="s">
        <v>302</v>
      </c>
      <c r="M168" s="31"/>
      <c r="N168" s="31" t="s">
        <v>22</v>
      </c>
    </row>
    <row r="169" ht="15.75" customHeight="1">
      <c r="C169" s="71"/>
      <c r="D169" s="72"/>
      <c r="E169" s="73"/>
      <c r="F169" s="74"/>
      <c r="H169" s="31" t="s">
        <v>683</v>
      </c>
      <c r="I169" s="31" t="s">
        <v>684</v>
      </c>
      <c r="J169" s="32">
        <v>600.0</v>
      </c>
      <c r="K169" s="31" t="s">
        <v>72</v>
      </c>
      <c r="L169" s="30" t="s">
        <v>302</v>
      </c>
      <c r="M169" s="31"/>
      <c r="N169" s="31" t="s">
        <v>22</v>
      </c>
    </row>
    <row r="170" ht="15.75" customHeight="1">
      <c r="C170" s="71"/>
      <c r="D170" s="72"/>
      <c r="E170" s="73"/>
      <c r="F170" s="74"/>
      <c r="H170" s="31" t="s">
        <v>685</v>
      </c>
      <c r="I170" s="31" t="s">
        <v>686</v>
      </c>
      <c r="J170" s="32">
        <v>600.0</v>
      </c>
      <c r="K170" s="31" t="s">
        <v>72</v>
      </c>
      <c r="L170" s="30" t="s">
        <v>302</v>
      </c>
      <c r="M170" s="31"/>
      <c r="N170" s="31" t="s">
        <v>22</v>
      </c>
    </row>
    <row r="171" ht="15.75" customHeight="1">
      <c r="C171" s="71"/>
      <c r="D171" s="72"/>
      <c r="E171" s="73"/>
      <c r="F171" s="74"/>
      <c r="H171" s="31" t="s">
        <v>687</v>
      </c>
      <c r="I171" s="31" t="s">
        <v>688</v>
      </c>
      <c r="J171" s="32">
        <v>600.0</v>
      </c>
      <c r="K171" s="31" t="s">
        <v>72</v>
      </c>
      <c r="L171" s="30" t="s">
        <v>302</v>
      </c>
      <c r="M171" s="31"/>
      <c r="N171" s="31" t="s">
        <v>22</v>
      </c>
    </row>
    <row r="172" ht="15.75" customHeight="1">
      <c r="C172" s="71"/>
      <c r="D172" s="72"/>
      <c r="E172" s="73"/>
      <c r="F172" s="74"/>
      <c r="H172" s="31" t="s">
        <v>689</v>
      </c>
      <c r="I172" s="31" t="s">
        <v>690</v>
      </c>
      <c r="J172" s="32">
        <v>600.0</v>
      </c>
      <c r="K172" s="31" t="s">
        <v>72</v>
      </c>
      <c r="L172" s="30" t="s">
        <v>302</v>
      </c>
      <c r="M172" s="31"/>
      <c r="N172" s="31" t="s">
        <v>22</v>
      </c>
    </row>
    <row r="173" ht="15.75" customHeight="1">
      <c r="C173" s="71"/>
      <c r="D173" s="72"/>
      <c r="E173" s="73"/>
      <c r="F173" s="74"/>
      <c r="H173" s="31" t="s">
        <v>691</v>
      </c>
      <c r="I173" s="31" t="s">
        <v>692</v>
      </c>
      <c r="J173" s="32">
        <v>600.0</v>
      </c>
      <c r="K173" s="31" t="s">
        <v>72</v>
      </c>
      <c r="L173" s="30" t="s">
        <v>302</v>
      </c>
      <c r="M173" s="31"/>
      <c r="N173" s="31" t="s">
        <v>22</v>
      </c>
    </row>
    <row r="174" ht="15.75" customHeight="1">
      <c r="C174" s="71"/>
      <c r="D174" s="72"/>
      <c r="E174" s="73"/>
      <c r="F174" s="74"/>
      <c r="H174" s="31" t="s">
        <v>693</v>
      </c>
      <c r="I174" s="31" t="s">
        <v>694</v>
      </c>
      <c r="J174" s="32">
        <v>600.0</v>
      </c>
      <c r="K174" s="31" t="s">
        <v>72</v>
      </c>
      <c r="L174" s="30" t="s">
        <v>302</v>
      </c>
      <c r="M174" s="31"/>
      <c r="N174" s="31" t="s">
        <v>22</v>
      </c>
    </row>
    <row r="175" ht="15.75" customHeight="1">
      <c r="C175" s="71"/>
      <c r="D175" s="72"/>
      <c r="E175" s="73"/>
      <c r="F175" s="74"/>
      <c r="H175" s="31" t="s">
        <v>695</v>
      </c>
      <c r="I175" s="31" t="s">
        <v>696</v>
      </c>
      <c r="J175" s="32">
        <v>600.0</v>
      </c>
      <c r="K175" s="31" t="s">
        <v>72</v>
      </c>
      <c r="L175" s="30" t="s">
        <v>302</v>
      </c>
      <c r="M175" s="31"/>
      <c r="N175" s="31" t="s">
        <v>22</v>
      </c>
    </row>
    <row r="176" ht="15.75" customHeight="1">
      <c r="C176" s="71"/>
      <c r="D176" s="72"/>
      <c r="E176" s="73"/>
      <c r="F176" s="74"/>
      <c r="H176" s="31" t="s">
        <v>697</v>
      </c>
      <c r="I176" s="31" t="s">
        <v>698</v>
      </c>
      <c r="J176" s="32">
        <v>600.0</v>
      </c>
      <c r="K176" s="31" t="s">
        <v>72</v>
      </c>
      <c r="L176" s="30" t="s">
        <v>302</v>
      </c>
      <c r="M176" s="31"/>
      <c r="N176" s="31" t="s">
        <v>22</v>
      </c>
    </row>
    <row r="177" ht="15.75" customHeight="1">
      <c r="C177" s="71"/>
      <c r="D177" s="72"/>
      <c r="E177" s="73"/>
      <c r="F177" s="74"/>
      <c r="H177" s="31" t="s">
        <v>699</v>
      </c>
      <c r="I177" s="31" t="s">
        <v>700</v>
      </c>
      <c r="J177" s="32">
        <v>600.0</v>
      </c>
      <c r="K177" s="31" t="s">
        <v>72</v>
      </c>
      <c r="L177" s="30" t="s">
        <v>302</v>
      </c>
      <c r="M177" s="31"/>
      <c r="N177" s="31" t="s">
        <v>22</v>
      </c>
    </row>
    <row r="178" ht="15.75" customHeight="1">
      <c r="C178" s="71"/>
      <c r="D178" s="72"/>
      <c r="E178" s="73"/>
      <c r="F178" s="74"/>
      <c r="H178" s="31" t="s">
        <v>701</v>
      </c>
      <c r="I178" s="31" t="s">
        <v>702</v>
      </c>
      <c r="J178" s="32">
        <v>600.0</v>
      </c>
      <c r="K178" s="31" t="s">
        <v>72</v>
      </c>
      <c r="L178" s="30" t="s">
        <v>302</v>
      </c>
      <c r="M178" s="31"/>
      <c r="N178" s="31" t="s">
        <v>22</v>
      </c>
    </row>
    <row r="179" ht="15.75" customHeight="1">
      <c r="C179" s="71"/>
      <c r="D179" s="72"/>
      <c r="E179" s="73"/>
      <c r="F179" s="74"/>
      <c r="H179" s="31" t="s">
        <v>703</v>
      </c>
      <c r="I179" s="31" t="s">
        <v>704</v>
      </c>
      <c r="J179" s="32">
        <v>600.0</v>
      </c>
      <c r="K179" s="31" t="s">
        <v>72</v>
      </c>
      <c r="L179" s="30" t="s">
        <v>302</v>
      </c>
      <c r="M179" s="31"/>
      <c r="N179" s="31" t="s">
        <v>22</v>
      </c>
    </row>
    <row r="180" ht="15.75" customHeight="1">
      <c r="C180" s="71"/>
      <c r="D180" s="72"/>
      <c r="E180" s="73"/>
      <c r="F180" s="74"/>
      <c r="H180" s="31" t="s">
        <v>705</v>
      </c>
      <c r="I180" s="31" t="s">
        <v>706</v>
      </c>
      <c r="J180" s="32">
        <v>600.0</v>
      </c>
      <c r="K180" s="31" t="s">
        <v>72</v>
      </c>
      <c r="L180" s="30" t="s">
        <v>302</v>
      </c>
      <c r="M180" s="31"/>
      <c r="N180" s="31" t="s">
        <v>22</v>
      </c>
    </row>
    <row r="181" ht="15.75" customHeight="1">
      <c r="C181" s="71"/>
      <c r="D181" s="72"/>
      <c r="E181" s="73"/>
      <c r="F181" s="74"/>
      <c r="H181" s="31" t="s">
        <v>707</v>
      </c>
      <c r="I181" s="31" t="s">
        <v>708</v>
      </c>
      <c r="J181" s="32">
        <v>600.0</v>
      </c>
      <c r="K181" s="31" t="s">
        <v>72</v>
      </c>
      <c r="L181" s="30" t="s">
        <v>302</v>
      </c>
      <c r="M181" s="31"/>
      <c r="N181" s="31" t="s">
        <v>22</v>
      </c>
    </row>
    <row r="182" ht="15.75" customHeight="1">
      <c r="C182" s="71"/>
      <c r="D182" s="72"/>
      <c r="E182" s="73"/>
      <c r="F182" s="74"/>
      <c r="H182" s="31" t="s">
        <v>709</v>
      </c>
      <c r="I182" s="31" t="s">
        <v>710</v>
      </c>
      <c r="J182" s="32">
        <v>600.0</v>
      </c>
      <c r="K182" s="31" t="s">
        <v>72</v>
      </c>
      <c r="L182" s="30" t="s">
        <v>302</v>
      </c>
      <c r="M182" s="31"/>
      <c r="N182" s="31" t="s">
        <v>22</v>
      </c>
    </row>
    <row r="183" ht="15.75" customHeight="1">
      <c r="C183" s="71"/>
      <c r="D183" s="72"/>
      <c r="E183" s="73"/>
      <c r="F183" s="74"/>
      <c r="H183" s="31" t="s">
        <v>711</v>
      </c>
      <c r="I183" s="31" t="s">
        <v>712</v>
      </c>
      <c r="J183" s="32">
        <v>600.0</v>
      </c>
      <c r="K183" s="31" t="s">
        <v>72</v>
      </c>
      <c r="L183" s="30" t="s">
        <v>302</v>
      </c>
      <c r="M183" s="31"/>
      <c r="N183" s="31" t="s">
        <v>22</v>
      </c>
    </row>
    <row r="184" ht="15.75" customHeight="1">
      <c r="C184" s="71"/>
      <c r="D184" s="72"/>
      <c r="E184" s="73"/>
      <c r="F184" s="74"/>
      <c r="H184" s="31" t="s">
        <v>713</v>
      </c>
      <c r="I184" s="31" t="s">
        <v>714</v>
      </c>
      <c r="J184" s="32">
        <v>600.0</v>
      </c>
      <c r="K184" s="31" t="s">
        <v>72</v>
      </c>
      <c r="L184" s="30" t="s">
        <v>302</v>
      </c>
      <c r="M184" s="31"/>
      <c r="N184" s="31" t="s">
        <v>22</v>
      </c>
    </row>
    <row r="185" ht="15.75" customHeight="1">
      <c r="C185" s="71"/>
      <c r="D185" s="72"/>
      <c r="E185" s="73"/>
      <c r="F185" s="74"/>
      <c r="H185" s="31" t="s">
        <v>715</v>
      </c>
      <c r="I185" s="31" t="s">
        <v>716</v>
      </c>
      <c r="J185" s="32">
        <v>600.0</v>
      </c>
      <c r="K185" s="31" t="s">
        <v>72</v>
      </c>
      <c r="L185" s="30" t="s">
        <v>302</v>
      </c>
      <c r="M185" s="31"/>
      <c r="N185" s="31" t="s">
        <v>22</v>
      </c>
    </row>
    <row r="186" ht="15.75" customHeight="1">
      <c r="C186" s="71"/>
      <c r="D186" s="72"/>
      <c r="E186" s="73"/>
      <c r="F186" s="74"/>
      <c r="H186" s="31" t="s">
        <v>717</v>
      </c>
      <c r="I186" s="31" t="s">
        <v>718</v>
      </c>
      <c r="J186" s="32">
        <v>600.0</v>
      </c>
      <c r="K186" s="31" t="s">
        <v>72</v>
      </c>
      <c r="L186" s="30" t="s">
        <v>302</v>
      </c>
      <c r="M186" s="31"/>
      <c r="N186" s="31" t="s">
        <v>22</v>
      </c>
    </row>
    <row r="187" ht="15.75" customHeight="1">
      <c r="C187" s="71"/>
      <c r="D187" s="72"/>
      <c r="E187" s="73"/>
      <c r="F187" s="74"/>
      <c r="H187" s="31" t="s">
        <v>719</v>
      </c>
      <c r="I187" s="31" t="s">
        <v>720</v>
      </c>
      <c r="J187" s="32">
        <v>600.0</v>
      </c>
      <c r="K187" s="31" t="s">
        <v>72</v>
      </c>
      <c r="L187" s="30" t="s">
        <v>302</v>
      </c>
      <c r="M187" s="31"/>
      <c r="N187" s="31" t="s">
        <v>22</v>
      </c>
    </row>
    <row r="188" ht="15.75" customHeight="1">
      <c r="C188" s="71"/>
      <c r="D188" s="72"/>
      <c r="E188" s="73"/>
      <c r="F188" s="74"/>
      <c r="H188" s="31" t="s">
        <v>721</v>
      </c>
      <c r="I188" s="31" t="s">
        <v>722</v>
      </c>
      <c r="J188" s="32">
        <v>600.0</v>
      </c>
      <c r="K188" s="31" t="s">
        <v>72</v>
      </c>
      <c r="L188" s="30" t="s">
        <v>302</v>
      </c>
      <c r="M188" s="31"/>
      <c r="N188" s="31" t="s">
        <v>22</v>
      </c>
    </row>
    <row r="189" ht="15.75" customHeight="1">
      <c r="C189" s="71"/>
      <c r="D189" s="72"/>
      <c r="E189" s="73"/>
      <c r="F189" s="74"/>
      <c r="H189" s="31" t="s">
        <v>723</v>
      </c>
      <c r="I189" s="31" t="s">
        <v>724</v>
      </c>
      <c r="J189" s="32">
        <v>600.0</v>
      </c>
      <c r="K189" s="31" t="s">
        <v>72</v>
      </c>
      <c r="L189" s="30" t="s">
        <v>302</v>
      </c>
      <c r="M189" s="31"/>
      <c r="N189" s="31" t="s">
        <v>22</v>
      </c>
    </row>
    <row r="190" ht="15.75" customHeight="1">
      <c r="C190" s="71"/>
      <c r="D190" s="72"/>
      <c r="E190" s="73"/>
      <c r="F190" s="74"/>
      <c r="H190" s="31" t="s">
        <v>725</v>
      </c>
      <c r="I190" s="31" t="s">
        <v>726</v>
      </c>
      <c r="J190" s="32">
        <v>600.0</v>
      </c>
      <c r="K190" s="31" t="s">
        <v>202</v>
      </c>
      <c r="L190" s="30" t="s">
        <v>727</v>
      </c>
      <c r="M190" s="33" t="s">
        <v>21</v>
      </c>
      <c r="N190" s="31" t="s">
        <v>22</v>
      </c>
    </row>
    <row r="191" ht="15.75" customHeight="1">
      <c r="C191" s="71"/>
      <c r="D191" s="72"/>
      <c r="E191" s="73"/>
      <c r="F191" s="74"/>
      <c r="H191" s="31" t="s">
        <v>728</v>
      </c>
      <c r="I191" s="31" t="s">
        <v>729</v>
      </c>
      <c r="J191" s="32">
        <v>600.0</v>
      </c>
      <c r="K191" s="31" t="s">
        <v>72</v>
      </c>
      <c r="L191" s="30" t="s">
        <v>302</v>
      </c>
      <c r="M191" s="31"/>
      <c r="N191" s="31" t="s">
        <v>22</v>
      </c>
    </row>
    <row r="192" ht="15.75" customHeight="1">
      <c r="C192" s="71"/>
      <c r="D192" s="72"/>
      <c r="E192" s="73"/>
      <c r="F192" s="74"/>
      <c r="H192" s="31" t="s">
        <v>730</v>
      </c>
      <c r="I192" s="31" t="s">
        <v>731</v>
      </c>
      <c r="J192" s="32">
        <v>600.0</v>
      </c>
      <c r="K192" s="31" t="s">
        <v>72</v>
      </c>
      <c r="L192" s="30" t="s">
        <v>302</v>
      </c>
      <c r="M192" s="31"/>
      <c r="N192" s="31" t="s">
        <v>22</v>
      </c>
    </row>
    <row r="193" ht="15.75" customHeight="1">
      <c r="C193" s="71"/>
      <c r="D193" s="72"/>
      <c r="E193" s="73"/>
      <c r="F193" s="74"/>
      <c r="H193" s="31" t="s">
        <v>732</v>
      </c>
      <c r="I193" s="31" t="s">
        <v>733</v>
      </c>
      <c r="J193" s="32">
        <v>600.0</v>
      </c>
      <c r="K193" s="31" t="s">
        <v>72</v>
      </c>
      <c r="L193" s="30" t="s">
        <v>302</v>
      </c>
      <c r="M193" s="31"/>
      <c r="N193" s="31" t="s">
        <v>22</v>
      </c>
    </row>
    <row r="194" ht="15.75" customHeight="1">
      <c r="C194" s="71"/>
      <c r="D194" s="72"/>
      <c r="E194" s="73"/>
      <c r="F194" s="74"/>
      <c r="H194" s="31" t="s">
        <v>734</v>
      </c>
      <c r="I194" s="31" t="s">
        <v>735</v>
      </c>
      <c r="J194" s="32">
        <v>600.0</v>
      </c>
      <c r="K194" s="31" t="s">
        <v>72</v>
      </c>
      <c r="L194" s="30" t="s">
        <v>302</v>
      </c>
      <c r="M194" s="31"/>
      <c r="N194" s="31" t="s">
        <v>22</v>
      </c>
    </row>
    <row r="195" ht="15.75" customHeight="1">
      <c r="C195" s="71"/>
      <c r="D195" s="72"/>
      <c r="E195" s="73"/>
      <c r="F195" s="74"/>
      <c r="H195" s="31" t="s">
        <v>736</v>
      </c>
      <c r="I195" s="31" t="s">
        <v>737</v>
      </c>
      <c r="J195" s="32">
        <v>600.0</v>
      </c>
      <c r="K195" s="31" t="s">
        <v>72</v>
      </c>
      <c r="L195" s="30" t="s">
        <v>302</v>
      </c>
      <c r="M195" s="31"/>
      <c r="N195" s="31" t="s">
        <v>22</v>
      </c>
    </row>
    <row r="196" ht="15.75" customHeight="1">
      <c r="C196" s="71"/>
      <c r="D196" s="72"/>
      <c r="E196" s="73"/>
      <c r="F196" s="74"/>
      <c r="H196" s="31" t="s">
        <v>738</v>
      </c>
      <c r="I196" s="31" t="s">
        <v>739</v>
      </c>
      <c r="J196" s="32">
        <v>600.0</v>
      </c>
      <c r="K196" s="31" t="s">
        <v>72</v>
      </c>
      <c r="L196" s="30" t="s">
        <v>302</v>
      </c>
      <c r="M196" s="31"/>
      <c r="N196" s="31" t="s">
        <v>22</v>
      </c>
    </row>
    <row r="197" ht="15.75" customHeight="1">
      <c r="C197" s="71"/>
      <c r="D197" s="72"/>
      <c r="E197" s="73"/>
      <c r="F197" s="74"/>
      <c r="H197" s="31" t="s">
        <v>740</v>
      </c>
      <c r="I197" s="31" t="s">
        <v>741</v>
      </c>
      <c r="J197" s="32">
        <v>600.0</v>
      </c>
      <c r="K197" s="31" t="s">
        <v>72</v>
      </c>
      <c r="L197" s="30" t="s">
        <v>302</v>
      </c>
      <c r="M197" s="31"/>
      <c r="N197" s="31" t="s">
        <v>22</v>
      </c>
    </row>
    <row r="198" ht="15.75" customHeight="1">
      <c r="C198" s="71"/>
      <c r="D198" s="72"/>
      <c r="E198" s="73"/>
      <c r="F198" s="74"/>
      <c r="H198" s="31" t="s">
        <v>742</v>
      </c>
      <c r="I198" s="31" t="s">
        <v>743</v>
      </c>
      <c r="J198" s="32">
        <v>600.0</v>
      </c>
      <c r="K198" s="31" t="s">
        <v>72</v>
      </c>
      <c r="L198" s="30" t="s">
        <v>302</v>
      </c>
      <c r="M198" s="31"/>
      <c r="N198" s="31" t="s">
        <v>22</v>
      </c>
    </row>
    <row r="199" ht="15.75" customHeight="1">
      <c r="C199" s="71"/>
      <c r="D199" s="72"/>
      <c r="E199" s="73"/>
      <c r="F199" s="74"/>
      <c r="H199" s="31" t="s">
        <v>744</v>
      </c>
      <c r="I199" s="31" t="s">
        <v>745</v>
      </c>
      <c r="J199" s="32">
        <v>600.0</v>
      </c>
      <c r="K199" s="31" t="s">
        <v>72</v>
      </c>
      <c r="L199" s="30" t="s">
        <v>302</v>
      </c>
      <c r="M199" s="31"/>
      <c r="N199" s="31" t="s">
        <v>22</v>
      </c>
    </row>
    <row r="200" ht="15.75" customHeight="1">
      <c r="C200" s="71"/>
      <c r="D200" s="72"/>
      <c r="E200" s="72"/>
      <c r="F200" s="74"/>
      <c r="H200" s="31" t="s">
        <v>746</v>
      </c>
      <c r="I200" s="31" t="s">
        <v>747</v>
      </c>
      <c r="J200" s="32">
        <v>600.0</v>
      </c>
      <c r="K200" s="31" t="s">
        <v>72</v>
      </c>
      <c r="L200" s="30" t="s">
        <v>302</v>
      </c>
      <c r="M200" s="31"/>
      <c r="N200" s="31" t="s">
        <v>22</v>
      </c>
    </row>
    <row r="201" ht="15.75" customHeight="1">
      <c r="C201" s="71"/>
      <c r="D201" s="72"/>
      <c r="E201" s="72"/>
      <c r="F201" s="74"/>
      <c r="H201" s="31" t="s">
        <v>748</v>
      </c>
      <c r="I201" s="31" t="s">
        <v>749</v>
      </c>
      <c r="J201" s="32">
        <v>600.0</v>
      </c>
      <c r="K201" s="31" t="s">
        <v>72</v>
      </c>
      <c r="L201" s="30" t="s">
        <v>302</v>
      </c>
      <c r="M201" s="31"/>
      <c r="N201" s="31" t="s">
        <v>22</v>
      </c>
    </row>
    <row r="202" ht="15.75" customHeight="1">
      <c r="C202" s="71"/>
      <c r="D202" s="72"/>
      <c r="E202" s="72"/>
      <c r="F202" s="74"/>
      <c r="H202" s="31" t="s">
        <v>750</v>
      </c>
      <c r="I202" s="31" t="s">
        <v>751</v>
      </c>
      <c r="J202" s="32">
        <v>600.0</v>
      </c>
      <c r="K202" s="31" t="s">
        <v>72</v>
      </c>
      <c r="L202" s="30" t="s">
        <v>302</v>
      </c>
      <c r="M202" s="31"/>
      <c r="N202" s="31" t="s">
        <v>22</v>
      </c>
    </row>
    <row r="203" ht="15.75" customHeight="1">
      <c r="C203" s="71"/>
      <c r="D203" s="72"/>
      <c r="E203" s="72"/>
      <c r="F203" s="74"/>
      <c r="H203" s="31" t="s">
        <v>752</v>
      </c>
      <c r="I203" s="31" t="s">
        <v>753</v>
      </c>
      <c r="J203" s="32">
        <v>600.0</v>
      </c>
      <c r="K203" s="31" t="s">
        <v>72</v>
      </c>
      <c r="L203" s="30" t="s">
        <v>302</v>
      </c>
      <c r="M203" s="31"/>
      <c r="N203" s="31" t="s">
        <v>22</v>
      </c>
    </row>
    <row r="204" ht="15.75" customHeight="1">
      <c r="C204" s="71"/>
      <c r="D204" s="72"/>
      <c r="E204" s="72"/>
      <c r="F204" s="74"/>
      <c r="H204" s="31" t="s">
        <v>754</v>
      </c>
      <c r="I204" s="31" t="s">
        <v>755</v>
      </c>
      <c r="J204" s="32">
        <v>600.0</v>
      </c>
      <c r="K204" s="31" t="s">
        <v>72</v>
      </c>
      <c r="L204" s="30" t="s">
        <v>302</v>
      </c>
      <c r="M204" s="31"/>
      <c r="N204" s="31" t="s">
        <v>22</v>
      </c>
    </row>
    <row r="205" ht="15.75" customHeight="1">
      <c r="C205" s="71"/>
      <c r="D205" s="72"/>
      <c r="E205" s="72"/>
      <c r="F205" s="74"/>
      <c r="H205" s="31" t="s">
        <v>756</v>
      </c>
      <c r="I205" s="31" t="s">
        <v>757</v>
      </c>
      <c r="J205" s="32">
        <v>600.0</v>
      </c>
      <c r="K205" s="31" t="s">
        <v>72</v>
      </c>
      <c r="L205" s="30" t="s">
        <v>302</v>
      </c>
      <c r="M205" s="31"/>
      <c r="N205" s="31" t="s">
        <v>22</v>
      </c>
    </row>
    <row r="206" ht="15.75" customHeight="1">
      <c r="C206" s="71"/>
      <c r="D206" s="72"/>
      <c r="E206" s="72"/>
      <c r="F206" s="74"/>
      <c r="H206" s="31" t="s">
        <v>758</v>
      </c>
      <c r="I206" s="31" t="s">
        <v>759</v>
      </c>
      <c r="J206" s="32">
        <v>600.0</v>
      </c>
      <c r="K206" s="31" t="s">
        <v>72</v>
      </c>
      <c r="L206" s="30" t="s">
        <v>302</v>
      </c>
      <c r="M206" s="31"/>
      <c r="N206" s="31" t="s">
        <v>22</v>
      </c>
    </row>
    <row r="207" ht="15.75" customHeight="1">
      <c r="C207" s="71"/>
      <c r="D207" s="72"/>
      <c r="E207" s="72"/>
      <c r="F207" s="74"/>
      <c r="H207" s="31" t="s">
        <v>760</v>
      </c>
      <c r="I207" s="31" t="s">
        <v>761</v>
      </c>
      <c r="J207" s="32">
        <v>600.0</v>
      </c>
      <c r="K207" s="31" t="s">
        <v>72</v>
      </c>
      <c r="L207" s="30" t="s">
        <v>302</v>
      </c>
      <c r="M207" s="31"/>
      <c r="N207" s="31" t="s">
        <v>22</v>
      </c>
    </row>
    <row r="208" ht="15.75" customHeight="1">
      <c r="C208" s="71"/>
      <c r="D208" s="72"/>
      <c r="E208" s="72"/>
      <c r="F208" s="74"/>
      <c r="H208" s="31" t="s">
        <v>762</v>
      </c>
      <c r="I208" s="31" t="s">
        <v>763</v>
      </c>
      <c r="J208" s="32">
        <v>600.0</v>
      </c>
      <c r="K208" s="31" t="s">
        <v>72</v>
      </c>
      <c r="L208" s="30" t="s">
        <v>302</v>
      </c>
      <c r="M208" s="31"/>
      <c r="N208" s="31" t="s">
        <v>22</v>
      </c>
    </row>
    <row r="209" ht="15.75" customHeight="1">
      <c r="C209" s="71"/>
      <c r="D209" s="72"/>
      <c r="E209" s="72"/>
      <c r="F209" s="74"/>
      <c r="H209" s="31" t="s">
        <v>764</v>
      </c>
      <c r="I209" s="31" t="s">
        <v>765</v>
      </c>
      <c r="J209" s="32">
        <v>600.0</v>
      </c>
      <c r="K209" s="31" t="s">
        <v>72</v>
      </c>
      <c r="L209" s="30" t="s">
        <v>302</v>
      </c>
      <c r="M209" s="31"/>
      <c r="N209" s="31" t="s">
        <v>22</v>
      </c>
    </row>
    <row r="210" ht="15.75" customHeight="1">
      <c r="C210" s="71"/>
      <c r="D210" s="72"/>
      <c r="E210" s="72"/>
      <c r="F210" s="74"/>
      <c r="H210" s="31" t="s">
        <v>766</v>
      </c>
      <c r="I210" s="31" t="s">
        <v>767</v>
      </c>
      <c r="J210" s="32">
        <v>600.0</v>
      </c>
      <c r="K210" s="31" t="s">
        <v>72</v>
      </c>
      <c r="L210" s="30" t="s">
        <v>302</v>
      </c>
      <c r="M210" s="31"/>
      <c r="N210" s="31" t="s">
        <v>22</v>
      </c>
    </row>
    <row r="211" ht="15.75" customHeight="1">
      <c r="C211" s="71"/>
      <c r="D211" s="72"/>
      <c r="E211" s="72"/>
      <c r="F211" s="74"/>
      <c r="H211" s="31" t="s">
        <v>768</v>
      </c>
      <c r="I211" s="31" t="s">
        <v>769</v>
      </c>
      <c r="J211" s="32">
        <v>600.0</v>
      </c>
      <c r="K211" s="31" t="s">
        <v>72</v>
      </c>
      <c r="L211" s="30" t="s">
        <v>302</v>
      </c>
      <c r="M211" s="31"/>
      <c r="N211" s="31" t="s">
        <v>22</v>
      </c>
    </row>
    <row r="212" ht="15.75" customHeight="1">
      <c r="C212" s="71"/>
      <c r="D212" s="72"/>
      <c r="E212" s="72"/>
      <c r="F212" s="74"/>
      <c r="H212" s="31" t="s">
        <v>770</v>
      </c>
      <c r="I212" s="31" t="s">
        <v>771</v>
      </c>
      <c r="J212" s="32">
        <v>600.0</v>
      </c>
      <c r="K212" s="31" t="s">
        <v>72</v>
      </c>
      <c r="L212" s="30" t="s">
        <v>302</v>
      </c>
      <c r="M212" s="31"/>
      <c r="N212" s="31" t="s">
        <v>22</v>
      </c>
    </row>
    <row r="213" ht="15.75" customHeight="1">
      <c r="C213" s="71"/>
      <c r="D213" s="72"/>
      <c r="E213" s="72"/>
      <c r="F213" s="74"/>
      <c r="H213" s="31" t="s">
        <v>772</v>
      </c>
      <c r="I213" s="31" t="s">
        <v>773</v>
      </c>
      <c r="J213" s="32">
        <v>600.0</v>
      </c>
      <c r="K213" s="31" t="s">
        <v>72</v>
      </c>
      <c r="L213" s="30" t="s">
        <v>302</v>
      </c>
      <c r="M213" s="31"/>
      <c r="N213" s="31" t="s">
        <v>22</v>
      </c>
    </row>
    <row r="214" ht="15.75" customHeight="1">
      <c r="C214" s="71"/>
      <c r="D214" s="72"/>
      <c r="E214" s="72"/>
      <c r="F214" s="74"/>
      <c r="H214" s="31" t="s">
        <v>774</v>
      </c>
      <c r="I214" s="31" t="s">
        <v>775</v>
      </c>
      <c r="J214" s="32">
        <v>550.78</v>
      </c>
      <c r="K214" s="31" t="s">
        <v>197</v>
      </c>
      <c r="L214" s="30" t="s">
        <v>776</v>
      </c>
      <c r="M214" s="33" t="s">
        <v>21</v>
      </c>
      <c r="N214" s="33" t="s">
        <v>414</v>
      </c>
    </row>
    <row r="215" ht="15.75" customHeight="1">
      <c r="C215" s="71"/>
      <c r="D215" s="72"/>
      <c r="E215" s="72"/>
      <c r="F215" s="74"/>
      <c r="H215" s="31" t="s">
        <v>777</v>
      </c>
      <c r="I215" s="31" t="s">
        <v>778</v>
      </c>
      <c r="J215" s="32">
        <v>500.0</v>
      </c>
      <c r="K215" s="31" t="s">
        <v>72</v>
      </c>
      <c r="L215" s="30" t="s">
        <v>302</v>
      </c>
      <c r="M215" s="31"/>
      <c r="N215" s="31" t="s">
        <v>22</v>
      </c>
    </row>
    <row r="216" ht="15.75" customHeight="1">
      <c r="C216" s="71"/>
      <c r="D216" s="72"/>
      <c r="E216" s="72"/>
      <c r="F216" s="74"/>
      <c r="H216" s="31" t="s">
        <v>779</v>
      </c>
      <c r="I216" s="31" t="s">
        <v>780</v>
      </c>
      <c r="J216" s="32">
        <v>500.0</v>
      </c>
      <c r="K216" s="31" t="s">
        <v>72</v>
      </c>
      <c r="L216" s="30" t="s">
        <v>302</v>
      </c>
      <c r="M216" s="31"/>
      <c r="N216" s="31" t="s">
        <v>22</v>
      </c>
    </row>
    <row r="217" ht="15.75" customHeight="1">
      <c r="C217" s="71"/>
      <c r="D217" s="72"/>
      <c r="E217" s="72"/>
      <c r="F217" s="74"/>
      <c r="H217" s="31" t="s">
        <v>781</v>
      </c>
      <c r="I217" s="31" t="s">
        <v>782</v>
      </c>
      <c r="J217" s="32">
        <v>500.0</v>
      </c>
      <c r="K217" s="31" t="s">
        <v>72</v>
      </c>
      <c r="L217" s="30" t="s">
        <v>302</v>
      </c>
      <c r="M217" s="31"/>
      <c r="N217" s="31" t="s">
        <v>22</v>
      </c>
    </row>
    <row r="218" ht="15.75" customHeight="1">
      <c r="C218" s="71"/>
      <c r="D218" s="72"/>
      <c r="E218" s="72"/>
      <c r="F218" s="74"/>
      <c r="H218" s="31" t="s">
        <v>783</v>
      </c>
      <c r="I218" s="31" t="s">
        <v>784</v>
      </c>
      <c r="J218" s="32">
        <v>500.0</v>
      </c>
      <c r="K218" s="31" t="s">
        <v>72</v>
      </c>
      <c r="L218" s="30" t="s">
        <v>302</v>
      </c>
      <c r="M218" s="31"/>
      <c r="N218" s="31" t="s">
        <v>22</v>
      </c>
    </row>
    <row r="219" ht="15.75" customHeight="1">
      <c r="C219" s="71"/>
      <c r="D219" s="72"/>
      <c r="E219" s="72"/>
      <c r="F219" s="74"/>
      <c r="H219" s="31" t="s">
        <v>785</v>
      </c>
      <c r="I219" s="31" t="s">
        <v>786</v>
      </c>
      <c r="J219" s="32">
        <v>500.0</v>
      </c>
      <c r="K219" s="31" t="s">
        <v>72</v>
      </c>
      <c r="L219" s="30" t="s">
        <v>302</v>
      </c>
      <c r="M219" s="31"/>
      <c r="N219" s="31" t="s">
        <v>22</v>
      </c>
    </row>
    <row r="220" ht="15.75" customHeight="1">
      <c r="C220" s="71"/>
      <c r="D220" s="72"/>
      <c r="E220" s="72"/>
      <c r="F220" s="74"/>
      <c r="H220" s="31" t="s">
        <v>787</v>
      </c>
      <c r="I220" s="31" t="s">
        <v>788</v>
      </c>
      <c r="J220" s="32">
        <v>500.0</v>
      </c>
      <c r="K220" s="31" t="s">
        <v>72</v>
      </c>
      <c r="L220" s="30" t="s">
        <v>302</v>
      </c>
      <c r="M220" s="31"/>
      <c r="N220" s="31" t="s">
        <v>22</v>
      </c>
    </row>
    <row r="221" ht="15.75" customHeight="1">
      <c r="F221" s="75"/>
      <c r="H221" s="31" t="s">
        <v>789</v>
      </c>
      <c r="I221" s="31" t="s">
        <v>790</v>
      </c>
      <c r="J221" s="32">
        <v>500.0</v>
      </c>
      <c r="K221" s="31" t="s">
        <v>72</v>
      </c>
      <c r="L221" s="30" t="s">
        <v>302</v>
      </c>
      <c r="M221" s="31"/>
      <c r="N221" s="31" t="s">
        <v>22</v>
      </c>
    </row>
    <row r="222" ht="15.75" customHeight="1">
      <c r="F222" s="75"/>
      <c r="H222" s="31" t="s">
        <v>791</v>
      </c>
      <c r="I222" s="31" t="s">
        <v>792</v>
      </c>
      <c r="J222" s="32">
        <v>500.0</v>
      </c>
      <c r="K222" s="31" t="s">
        <v>72</v>
      </c>
      <c r="L222" s="30" t="s">
        <v>302</v>
      </c>
      <c r="M222" s="31"/>
      <c r="N222" s="31" t="s">
        <v>22</v>
      </c>
    </row>
    <row r="223" ht="15.75" customHeight="1">
      <c r="F223" s="75"/>
      <c r="H223" s="31" t="s">
        <v>793</v>
      </c>
      <c r="I223" s="31" t="s">
        <v>794</v>
      </c>
      <c r="J223" s="32">
        <v>500.0</v>
      </c>
      <c r="K223" s="31" t="s">
        <v>72</v>
      </c>
      <c r="L223" s="30" t="s">
        <v>302</v>
      </c>
      <c r="M223" s="31"/>
      <c r="N223" s="31" t="s">
        <v>22</v>
      </c>
    </row>
    <row r="224" ht="15.75" customHeight="1">
      <c r="F224" s="75"/>
      <c r="H224" s="31" t="s">
        <v>795</v>
      </c>
      <c r="I224" s="31" t="s">
        <v>796</v>
      </c>
      <c r="J224" s="32">
        <v>500.0</v>
      </c>
      <c r="K224" s="31" t="s">
        <v>72</v>
      </c>
      <c r="L224" s="30" t="s">
        <v>302</v>
      </c>
      <c r="M224" s="31"/>
      <c r="N224" s="31" t="s">
        <v>22</v>
      </c>
    </row>
    <row r="225" ht="15.75" customHeight="1">
      <c r="F225" s="75"/>
      <c r="H225" s="31" t="s">
        <v>797</v>
      </c>
      <c r="I225" s="31" t="s">
        <v>798</v>
      </c>
      <c r="J225" s="32">
        <v>500.0</v>
      </c>
      <c r="K225" s="31" t="s">
        <v>72</v>
      </c>
      <c r="L225" s="30" t="s">
        <v>302</v>
      </c>
      <c r="M225" s="31"/>
      <c r="N225" s="31" t="s">
        <v>22</v>
      </c>
    </row>
    <row r="226" ht="15.75" customHeight="1">
      <c r="F226" s="75"/>
      <c r="H226" s="31" t="s">
        <v>799</v>
      </c>
      <c r="I226" s="31" t="s">
        <v>800</v>
      </c>
      <c r="J226" s="32">
        <v>500.0</v>
      </c>
      <c r="K226" s="31" t="s">
        <v>72</v>
      </c>
      <c r="L226" s="30" t="s">
        <v>302</v>
      </c>
      <c r="M226" s="31"/>
      <c r="N226" s="31" t="s">
        <v>22</v>
      </c>
    </row>
    <row r="227" ht="15.75" customHeight="1">
      <c r="F227" s="75"/>
      <c r="H227" s="31" t="s">
        <v>801</v>
      </c>
      <c r="I227" s="31" t="s">
        <v>802</v>
      </c>
      <c r="J227" s="32">
        <v>500.0</v>
      </c>
      <c r="K227" s="31" t="s">
        <v>72</v>
      </c>
      <c r="L227" s="30" t="s">
        <v>302</v>
      </c>
      <c r="M227" s="31"/>
      <c r="N227" s="31" t="s">
        <v>22</v>
      </c>
    </row>
    <row r="228" ht="15.75" customHeight="1">
      <c r="F228" s="75"/>
      <c r="H228" s="31" t="s">
        <v>803</v>
      </c>
      <c r="I228" s="31" t="s">
        <v>804</v>
      </c>
      <c r="J228" s="32">
        <v>500.0</v>
      </c>
      <c r="K228" s="31" t="s">
        <v>72</v>
      </c>
      <c r="L228" s="30" t="s">
        <v>302</v>
      </c>
      <c r="M228" s="31"/>
      <c r="N228" s="31" t="s">
        <v>22</v>
      </c>
    </row>
    <row r="229" ht="15.75" customHeight="1">
      <c r="F229" s="75"/>
      <c r="H229" s="31" t="s">
        <v>805</v>
      </c>
      <c r="I229" s="31" t="s">
        <v>806</v>
      </c>
      <c r="J229" s="32">
        <v>500.0</v>
      </c>
      <c r="K229" s="31" t="s">
        <v>72</v>
      </c>
      <c r="L229" s="30" t="s">
        <v>302</v>
      </c>
      <c r="M229" s="31"/>
      <c r="N229" s="31" t="s">
        <v>22</v>
      </c>
    </row>
    <row r="230" ht="15.75" customHeight="1">
      <c r="F230" s="75"/>
      <c r="H230" s="31" t="s">
        <v>807</v>
      </c>
      <c r="I230" s="31" t="s">
        <v>808</v>
      </c>
      <c r="J230" s="32">
        <v>500.0</v>
      </c>
      <c r="K230" s="31" t="s">
        <v>72</v>
      </c>
      <c r="L230" s="30" t="s">
        <v>302</v>
      </c>
      <c r="M230" s="31"/>
      <c r="N230" s="31" t="s">
        <v>22</v>
      </c>
    </row>
    <row r="231" ht="15.75" customHeight="1">
      <c r="F231" s="75"/>
      <c r="H231" s="31" t="s">
        <v>809</v>
      </c>
      <c r="I231" s="31" t="s">
        <v>810</v>
      </c>
      <c r="J231" s="32">
        <v>500.0</v>
      </c>
      <c r="K231" s="31" t="s">
        <v>72</v>
      </c>
      <c r="L231" s="30" t="s">
        <v>302</v>
      </c>
      <c r="M231" s="31"/>
      <c r="N231" s="31" t="s">
        <v>22</v>
      </c>
    </row>
    <row r="232" ht="15.75" customHeight="1">
      <c r="F232" s="75"/>
      <c r="H232" s="31" t="s">
        <v>811</v>
      </c>
      <c r="I232" s="31" t="s">
        <v>812</v>
      </c>
      <c r="J232" s="32">
        <v>500.0</v>
      </c>
      <c r="K232" s="31" t="s">
        <v>72</v>
      </c>
      <c r="L232" s="30" t="s">
        <v>302</v>
      </c>
      <c r="M232" s="31"/>
      <c r="N232" s="31" t="s">
        <v>22</v>
      </c>
    </row>
    <row r="233" ht="15.75" customHeight="1">
      <c r="F233" s="75"/>
      <c r="H233" s="31" t="s">
        <v>813</v>
      </c>
      <c r="I233" s="31" t="s">
        <v>814</v>
      </c>
      <c r="J233" s="32">
        <v>500.0</v>
      </c>
      <c r="K233" s="31" t="s">
        <v>72</v>
      </c>
      <c r="L233" s="30" t="s">
        <v>302</v>
      </c>
      <c r="M233" s="31"/>
      <c r="N233" s="31" t="s">
        <v>22</v>
      </c>
    </row>
    <row r="234" ht="15.75" customHeight="1">
      <c r="F234" s="75"/>
      <c r="H234" s="31" t="s">
        <v>815</v>
      </c>
      <c r="I234" s="31" t="s">
        <v>816</v>
      </c>
      <c r="J234" s="32">
        <v>500.0</v>
      </c>
      <c r="K234" s="31" t="s">
        <v>72</v>
      </c>
      <c r="L234" s="30" t="s">
        <v>302</v>
      </c>
      <c r="M234" s="31"/>
      <c r="N234" s="31" t="s">
        <v>22</v>
      </c>
    </row>
    <row r="235" ht="15.75" customHeight="1">
      <c r="F235" s="75"/>
      <c r="H235" s="31" t="s">
        <v>817</v>
      </c>
      <c r="I235" s="31" t="s">
        <v>818</v>
      </c>
      <c r="J235" s="32">
        <v>500.0</v>
      </c>
      <c r="K235" s="31" t="s">
        <v>72</v>
      </c>
      <c r="L235" s="30" t="s">
        <v>302</v>
      </c>
      <c r="M235" s="31"/>
      <c r="N235" s="31" t="s">
        <v>22</v>
      </c>
    </row>
    <row r="236" ht="15.75" customHeight="1">
      <c r="F236" s="75"/>
      <c r="H236" s="31" t="s">
        <v>819</v>
      </c>
      <c r="I236" s="31" t="s">
        <v>820</v>
      </c>
      <c r="J236" s="32">
        <v>500.0</v>
      </c>
      <c r="K236" s="31" t="s">
        <v>72</v>
      </c>
      <c r="L236" s="30" t="s">
        <v>302</v>
      </c>
      <c r="M236" s="31"/>
      <c r="N236" s="31" t="s">
        <v>22</v>
      </c>
    </row>
    <row r="237" ht="15.75" customHeight="1">
      <c r="F237" s="75"/>
      <c r="H237" s="31" t="s">
        <v>821</v>
      </c>
      <c r="I237" s="31" t="s">
        <v>822</v>
      </c>
      <c r="J237" s="32">
        <v>500.0</v>
      </c>
      <c r="K237" s="31" t="s">
        <v>19</v>
      </c>
      <c r="L237" s="30" t="s">
        <v>823</v>
      </c>
      <c r="M237" s="33" t="s">
        <v>21</v>
      </c>
      <c r="N237" s="31" t="s">
        <v>22</v>
      </c>
    </row>
    <row r="238" ht="15.75" customHeight="1">
      <c r="F238" s="75"/>
      <c r="H238" s="31" t="s">
        <v>824</v>
      </c>
      <c r="I238" s="31" t="s">
        <v>825</v>
      </c>
      <c r="J238" s="32">
        <v>500.0</v>
      </c>
      <c r="K238" s="31" t="s">
        <v>72</v>
      </c>
      <c r="L238" s="30" t="s">
        <v>302</v>
      </c>
      <c r="M238" s="31"/>
      <c r="N238" s="31" t="s">
        <v>22</v>
      </c>
    </row>
    <row r="239" ht="15.75" customHeight="1">
      <c r="F239" s="75"/>
      <c r="H239" s="31" t="s">
        <v>826</v>
      </c>
      <c r="I239" s="31" t="s">
        <v>827</v>
      </c>
      <c r="J239" s="32">
        <v>500.0</v>
      </c>
      <c r="K239" s="31" t="s">
        <v>72</v>
      </c>
      <c r="L239" s="30" t="s">
        <v>302</v>
      </c>
      <c r="M239" s="31"/>
      <c r="N239" s="31" t="s">
        <v>22</v>
      </c>
    </row>
    <row r="240" ht="15.75" customHeight="1">
      <c r="F240" s="75"/>
      <c r="H240" s="31" t="s">
        <v>828</v>
      </c>
      <c r="I240" s="31" t="s">
        <v>829</v>
      </c>
      <c r="J240" s="32">
        <v>500.0</v>
      </c>
      <c r="K240" s="31" t="s">
        <v>72</v>
      </c>
      <c r="L240" s="30" t="s">
        <v>302</v>
      </c>
      <c r="M240" s="31"/>
      <c r="N240" s="31" t="s">
        <v>22</v>
      </c>
    </row>
    <row r="241" ht="15.75" customHeight="1">
      <c r="F241" s="75"/>
      <c r="H241" s="31" t="s">
        <v>830</v>
      </c>
      <c r="I241" s="31" t="s">
        <v>831</v>
      </c>
      <c r="J241" s="32">
        <v>500.0</v>
      </c>
      <c r="K241" s="31" t="s">
        <v>72</v>
      </c>
      <c r="L241" s="30" t="s">
        <v>302</v>
      </c>
      <c r="M241" s="31"/>
      <c r="N241" s="31" t="s">
        <v>22</v>
      </c>
    </row>
    <row r="242" ht="15.75" customHeight="1">
      <c r="F242" s="75"/>
      <c r="H242" s="31" t="s">
        <v>832</v>
      </c>
      <c r="I242" s="31" t="s">
        <v>833</v>
      </c>
      <c r="J242" s="32">
        <v>500.0</v>
      </c>
      <c r="K242" s="31" t="s">
        <v>72</v>
      </c>
      <c r="L242" s="30" t="s">
        <v>302</v>
      </c>
      <c r="M242" s="31"/>
      <c r="N242" s="31" t="s">
        <v>22</v>
      </c>
    </row>
    <row r="243" ht="15.75" customHeight="1">
      <c r="F243" s="75"/>
      <c r="H243" s="31" t="s">
        <v>834</v>
      </c>
      <c r="I243" s="31" t="s">
        <v>835</v>
      </c>
      <c r="J243" s="32">
        <v>500.0</v>
      </c>
      <c r="K243" s="31" t="s">
        <v>72</v>
      </c>
      <c r="L243" s="30" t="s">
        <v>302</v>
      </c>
      <c r="M243" s="31"/>
      <c r="N243" s="31" t="s">
        <v>22</v>
      </c>
    </row>
    <row r="244" ht="15.75" customHeight="1">
      <c r="F244" s="75"/>
      <c r="H244" s="31" t="s">
        <v>836</v>
      </c>
      <c r="I244" s="31" t="s">
        <v>837</v>
      </c>
      <c r="J244" s="32">
        <v>500.0</v>
      </c>
      <c r="K244" s="31" t="s">
        <v>72</v>
      </c>
      <c r="L244" s="30" t="s">
        <v>302</v>
      </c>
      <c r="M244" s="31"/>
      <c r="N244" s="31" t="s">
        <v>22</v>
      </c>
    </row>
    <row r="245" ht="15.75" customHeight="1">
      <c r="F245" s="75"/>
      <c r="H245" s="31" t="s">
        <v>838</v>
      </c>
      <c r="I245" s="31" t="s">
        <v>839</v>
      </c>
      <c r="J245" s="32">
        <v>500.0</v>
      </c>
      <c r="K245" s="31" t="s">
        <v>72</v>
      </c>
      <c r="L245" s="30" t="s">
        <v>302</v>
      </c>
      <c r="M245" s="31"/>
      <c r="N245" s="31" t="s">
        <v>22</v>
      </c>
    </row>
    <row r="246" ht="15.75" customHeight="1">
      <c r="F246" s="75"/>
      <c r="H246" s="31" t="s">
        <v>840</v>
      </c>
      <c r="I246" s="31" t="s">
        <v>841</v>
      </c>
      <c r="J246" s="32">
        <v>500.0</v>
      </c>
      <c r="K246" s="31" t="s">
        <v>72</v>
      </c>
      <c r="L246" s="30" t="s">
        <v>302</v>
      </c>
      <c r="M246" s="31"/>
      <c r="N246" s="31" t="s">
        <v>22</v>
      </c>
    </row>
    <row r="247" ht="15.75" customHeight="1">
      <c r="F247" s="75"/>
      <c r="H247" s="31" t="s">
        <v>842</v>
      </c>
      <c r="I247" s="31" t="s">
        <v>843</v>
      </c>
      <c r="J247" s="32">
        <v>500.0</v>
      </c>
      <c r="K247" s="31" t="s">
        <v>72</v>
      </c>
      <c r="L247" s="30" t="s">
        <v>302</v>
      </c>
      <c r="M247" s="31"/>
      <c r="N247" s="31" t="s">
        <v>22</v>
      </c>
    </row>
    <row r="248" ht="15.75" customHeight="1">
      <c r="F248" s="75"/>
      <c r="H248" s="31" t="s">
        <v>844</v>
      </c>
      <c r="I248" s="31" t="s">
        <v>845</v>
      </c>
      <c r="J248" s="32">
        <v>500.0</v>
      </c>
      <c r="K248" s="31" t="s">
        <v>72</v>
      </c>
      <c r="L248" s="30" t="s">
        <v>302</v>
      </c>
      <c r="M248" s="31"/>
      <c r="N248" s="31" t="s">
        <v>22</v>
      </c>
    </row>
    <row r="249" ht="15.75" customHeight="1">
      <c r="F249" s="75"/>
      <c r="H249" s="31" t="s">
        <v>846</v>
      </c>
      <c r="I249" s="31" t="s">
        <v>847</v>
      </c>
      <c r="J249" s="32">
        <v>500.0</v>
      </c>
      <c r="K249" s="31" t="s">
        <v>72</v>
      </c>
      <c r="L249" s="30" t="s">
        <v>302</v>
      </c>
      <c r="M249" s="31"/>
      <c r="N249" s="31" t="s">
        <v>22</v>
      </c>
    </row>
    <row r="250" ht="15.75" customHeight="1">
      <c r="F250" s="75"/>
      <c r="H250" s="31" t="s">
        <v>848</v>
      </c>
      <c r="I250" s="33" t="s">
        <v>849</v>
      </c>
      <c r="J250" s="32">
        <v>500.0</v>
      </c>
      <c r="K250" s="31" t="s">
        <v>72</v>
      </c>
      <c r="L250" s="30" t="s">
        <v>302</v>
      </c>
      <c r="M250" s="31"/>
      <c r="N250" s="31" t="s">
        <v>22</v>
      </c>
    </row>
    <row r="251" ht="15.75" customHeight="1">
      <c r="F251" s="75"/>
      <c r="H251" s="31" t="s">
        <v>850</v>
      </c>
      <c r="I251" s="31" t="s">
        <v>851</v>
      </c>
      <c r="J251" s="32">
        <v>500.0</v>
      </c>
      <c r="K251" s="31" t="s">
        <v>72</v>
      </c>
      <c r="L251" s="30" t="s">
        <v>302</v>
      </c>
      <c r="M251" s="31"/>
      <c r="N251" s="31" t="s">
        <v>22</v>
      </c>
    </row>
    <row r="252" ht="15.75" customHeight="1">
      <c r="F252" s="75"/>
      <c r="H252" s="31" t="s">
        <v>852</v>
      </c>
      <c r="I252" s="31" t="s">
        <v>853</v>
      </c>
      <c r="J252" s="32">
        <v>500.0</v>
      </c>
      <c r="K252" s="31" t="s">
        <v>72</v>
      </c>
      <c r="L252" s="30" t="s">
        <v>302</v>
      </c>
      <c r="M252" s="31"/>
      <c r="N252" s="31" t="s">
        <v>22</v>
      </c>
    </row>
    <row r="253" ht="15.75" customHeight="1">
      <c r="F253" s="75"/>
      <c r="H253" s="31" t="s">
        <v>854</v>
      </c>
      <c r="I253" s="31" t="s">
        <v>855</v>
      </c>
      <c r="J253" s="32">
        <v>500.0</v>
      </c>
      <c r="K253" s="31" t="s">
        <v>72</v>
      </c>
      <c r="L253" s="30" t="s">
        <v>302</v>
      </c>
      <c r="M253" s="31"/>
      <c r="N253" s="31" t="s">
        <v>22</v>
      </c>
    </row>
    <row r="254" ht="15.75" customHeight="1">
      <c r="F254" s="75"/>
      <c r="H254" s="31" t="s">
        <v>856</v>
      </c>
      <c r="I254" s="31" t="s">
        <v>857</v>
      </c>
      <c r="J254" s="32">
        <v>500.0</v>
      </c>
      <c r="K254" s="31" t="s">
        <v>72</v>
      </c>
      <c r="L254" s="30" t="s">
        <v>302</v>
      </c>
      <c r="M254" s="31"/>
      <c r="N254" s="31" t="s">
        <v>22</v>
      </c>
    </row>
    <row r="255" ht="15.75" customHeight="1">
      <c r="F255" s="75"/>
      <c r="H255" s="31" t="s">
        <v>858</v>
      </c>
      <c r="I255" s="31" t="s">
        <v>859</v>
      </c>
      <c r="J255" s="32">
        <v>500.0</v>
      </c>
      <c r="K255" s="31" t="s">
        <v>72</v>
      </c>
      <c r="L255" s="30" t="s">
        <v>302</v>
      </c>
      <c r="M255" s="31"/>
      <c r="N255" s="31" t="s">
        <v>22</v>
      </c>
    </row>
    <row r="256" ht="15.75" customHeight="1">
      <c r="F256" s="75"/>
      <c r="H256" s="31" t="s">
        <v>860</v>
      </c>
      <c r="I256" s="31" t="s">
        <v>861</v>
      </c>
      <c r="J256" s="32">
        <v>500.0</v>
      </c>
      <c r="K256" s="31" t="s">
        <v>72</v>
      </c>
      <c r="L256" s="30" t="s">
        <v>302</v>
      </c>
      <c r="M256" s="31"/>
      <c r="N256" s="31" t="s">
        <v>22</v>
      </c>
    </row>
    <row r="257" ht="15.75" customHeight="1">
      <c r="F257" s="75"/>
      <c r="H257" s="31" t="s">
        <v>862</v>
      </c>
      <c r="I257" s="31" t="s">
        <v>863</v>
      </c>
      <c r="J257" s="32">
        <v>500.0</v>
      </c>
      <c r="K257" s="31" t="s">
        <v>72</v>
      </c>
      <c r="L257" s="30" t="s">
        <v>302</v>
      </c>
      <c r="M257" s="31"/>
      <c r="N257" s="31" t="s">
        <v>22</v>
      </c>
    </row>
    <row r="258" ht="15.75" customHeight="1">
      <c r="F258" s="75"/>
      <c r="H258" s="31" t="s">
        <v>864</v>
      </c>
      <c r="I258" s="31" t="s">
        <v>865</v>
      </c>
      <c r="J258" s="32">
        <v>500.0</v>
      </c>
      <c r="K258" s="31" t="s">
        <v>72</v>
      </c>
      <c r="L258" s="30" t="s">
        <v>302</v>
      </c>
      <c r="M258" s="31"/>
      <c r="N258" s="31" t="s">
        <v>22</v>
      </c>
    </row>
    <row r="259" ht="15.75" customHeight="1">
      <c r="F259" s="75"/>
      <c r="H259" s="31" t="s">
        <v>866</v>
      </c>
      <c r="I259" s="31" t="s">
        <v>867</v>
      </c>
      <c r="J259" s="32">
        <v>500.0</v>
      </c>
      <c r="K259" s="31" t="s">
        <v>72</v>
      </c>
      <c r="L259" s="30" t="s">
        <v>302</v>
      </c>
      <c r="M259" s="31"/>
      <c r="N259" s="31" t="s">
        <v>22</v>
      </c>
    </row>
    <row r="260" ht="15.75" customHeight="1">
      <c r="F260" s="75"/>
      <c r="H260" s="31" t="s">
        <v>868</v>
      </c>
      <c r="I260" s="31" t="s">
        <v>869</v>
      </c>
      <c r="J260" s="32">
        <v>500.0</v>
      </c>
      <c r="K260" s="31" t="s">
        <v>72</v>
      </c>
      <c r="L260" s="30" t="s">
        <v>302</v>
      </c>
      <c r="M260" s="31"/>
      <c r="N260" s="31" t="s">
        <v>22</v>
      </c>
    </row>
    <row r="261" ht="15.75" customHeight="1">
      <c r="F261" s="75"/>
      <c r="H261" s="31" t="s">
        <v>870</v>
      </c>
      <c r="I261" s="31" t="s">
        <v>871</v>
      </c>
      <c r="J261" s="32">
        <v>500.0</v>
      </c>
      <c r="K261" s="31" t="s">
        <v>72</v>
      </c>
      <c r="L261" s="30" t="s">
        <v>302</v>
      </c>
      <c r="M261" s="31"/>
      <c r="N261" s="31" t="s">
        <v>22</v>
      </c>
    </row>
    <row r="262" ht="15.75" customHeight="1">
      <c r="F262" s="75"/>
      <c r="H262" s="31" t="s">
        <v>872</v>
      </c>
      <c r="I262" s="31" t="s">
        <v>873</v>
      </c>
      <c r="J262" s="32">
        <v>500.0</v>
      </c>
      <c r="K262" s="31" t="s">
        <v>72</v>
      </c>
      <c r="L262" s="30" t="s">
        <v>302</v>
      </c>
      <c r="M262" s="31"/>
      <c r="N262" s="31" t="s">
        <v>22</v>
      </c>
    </row>
    <row r="263" ht="15.75" customHeight="1">
      <c r="F263" s="75"/>
      <c r="H263" s="31" t="s">
        <v>874</v>
      </c>
      <c r="I263" s="31" t="s">
        <v>875</v>
      </c>
      <c r="J263" s="32">
        <v>500.0</v>
      </c>
      <c r="K263" s="31" t="s">
        <v>72</v>
      </c>
      <c r="L263" s="30" t="s">
        <v>302</v>
      </c>
      <c r="M263" s="31"/>
      <c r="N263" s="31" t="s">
        <v>22</v>
      </c>
    </row>
    <row r="264" ht="15.75" customHeight="1">
      <c r="F264" s="75"/>
      <c r="H264" s="31" t="s">
        <v>876</v>
      </c>
      <c r="I264" s="31" t="s">
        <v>877</v>
      </c>
      <c r="J264" s="32">
        <v>500.0</v>
      </c>
      <c r="K264" s="31" t="s">
        <v>72</v>
      </c>
      <c r="L264" s="30" t="s">
        <v>302</v>
      </c>
      <c r="M264" s="31"/>
      <c r="N264" s="31" t="s">
        <v>22</v>
      </c>
    </row>
    <row r="265" ht="15.75" customHeight="1">
      <c r="F265" s="75"/>
      <c r="H265" s="31" t="s">
        <v>878</v>
      </c>
      <c r="I265" s="31" t="s">
        <v>879</v>
      </c>
      <c r="J265" s="32">
        <v>500.0</v>
      </c>
      <c r="K265" s="31" t="s">
        <v>72</v>
      </c>
      <c r="L265" s="30" t="s">
        <v>302</v>
      </c>
      <c r="M265" s="31"/>
      <c r="N265" s="31" t="s">
        <v>22</v>
      </c>
    </row>
    <row r="266" ht="15.75" customHeight="1">
      <c r="F266" s="75"/>
      <c r="H266" s="31" t="s">
        <v>880</v>
      </c>
      <c r="I266" s="33" t="s">
        <v>881</v>
      </c>
      <c r="J266" s="32">
        <v>500.0</v>
      </c>
      <c r="K266" s="31" t="s">
        <v>72</v>
      </c>
      <c r="L266" s="30" t="s">
        <v>302</v>
      </c>
      <c r="M266" s="31"/>
      <c r="N266" s="31" t="s">
        <v>22</v>
      </c>
    </row>
    <row r="267" ht="15.75" customHeight="1">
      <c r="F267" s="75"/>
      <c r="H267" s="31" t="s">
        <v>882</v>
      </c>
      <c r="I267" s="31" t="s">
        <v>883</v>
      </c>
      <c r="J267" s="32">
        <v>500.0</v>
      </c>
      <c r="K267" s="31" t="s">
        <v>72</v>
      </c>
      <c r="L267" s="30" t="s">
        <v>302</v>
      </c>
      <c r="M267" s="31"/>
      <c r="N267" s="31" t="s">
        <v>22</v>
      </c>
    </row>
    <row r="268" ht="15.75" customHeight="1">
      <c r="F268" s="75"/>
      <c r="H268" s="31" t="s">
        <v>884</v>
      </c>
      <c r="I268" s="31" t="s">
        <v>885</v>
      </c>
      <c r="J268" s="32">
        <v>500.0</v>
      </c>
      <c r="K268" s="31" t="s">
        <v>72</v>
      </c>
      <c r="L268" s="30" t="s">
        <v>302</v>
      </c>
      <c r="M268" s="31"/>
      <c r="N268" s="31" t="s">
        <v>22</v>
      </c>
    </row>
    <row r="269" ht="15.75" customHeight="1">
      <c r="F269" s="75"/>
      <c r="H269" s="31" t="s">
        <v>886</v>
      </c>
      <c r="I269" s="31" t="s">
        <v>887</v>
      </c>
      <c r="J269" s="32">
        <v>500.0</v>
      </c>
      <c r="K269" s="31" t="s">
        <v>72</v>
      </c>
      <c r="L269" s="30" t="s">
        <v>302</v>
      </c>
      <c r="M269" s="31"/>
      <c r="N269" s="31" t="s">
        <v>22</v>
      </c>
    </row>
    <row r="270" ht="15.75" customHeight="1">
      <c r="F270" s="75"/>
      <c r="H270" s="31" t="s">
        <v>888</v>
      </c>
      <c r="I270" s="31" t="s">
        <v>889</v>
      </c>
      <c r="J270" s="32">
        <v>500.0</v>
      </c>
      <c r="K270" s="31" t="s">
        <v>72</v>
      </c>
      <c r="L270" s="30" t="s">
        <v>302</v>
      </c>
      <c r="M270" s="31"/>
      <c r="N270" s="31" t="s">
        <v>22</v>
      </c>
    </row>
    <row r="271" ht="15.75" customHeight="1">
      <c r="F271" s="75"/>
      <c r="H271" s="31" t="s">
        <v>890</v>
      </c>
      <c r="I271" s="31" t="s">
        <v>891</v>
      </c>
      <c r="J271" s="32">
        <v>500.0</v>
      </c>
      <c r="K271" s="31" t="s">
        <v>72</v>
      </c>
      <c r="L271" s="30" t="s">
        <v>302</v>
      </c>
      <c r="M271" s="31"/>
      <c r="N271" s="31" t="s">
        <v>22</v>
      </c>
    </row>
    <row r="272" ht="15.75" customHeight="1">
      <c r="F272" s="75"/>
      <c r="H272" s="31" t="s">
        <v>892</v>
      </c>
      <c r="I272" s="31" t="s">
        <v>893</v>
      </c>
      <c r="J272" s="32">
        <v>500.0</v>
      </c>
      <c r="K272" s="31" t="s">
        <v>72</v>
      </c>
      <c r="L272" s="30" t="s">
        <v>302</v>
      </c>
      <c r="M272" s="31"/>
      <c r="N272" s="31" t="s">
        <v>22</v>
      </c>
    </row>
    <row r="273" ht="15.75" customHeight="1">
      <c r="F273" s="75"/>
      <c r="H273" s="31" t="s">
        <v>894</v>
      </c>
      <c r="I273" s="31" t="s">
        <v>895</v>
      </c>
      <c r="J273" s="32">
        <v>472.0</v>
      </c>
      <c r="K273" s="31" t="s">
        <v>19</v>
      </c>
      <c r="L273" s="30" t="s">
        <v>896</v>
      </c>
      <c r="M273" s="33" t="s">
        <v>21</v>
      </c>
      <c r="N273" s="31" t="s">
        <v>22</v>
      </c>
    </row>
    <row r="274" ht="15.75" customHeight="1">
      <c r="F274" s="75"/>
      <c r="H274" s="31" t="s">
        <v>897</v>
      </c>
      <c r="I274" s="31" t="s">
        <v>898</v>
      </c>
      <c r="J274" s="32">
        <v>300.0</v>
      </c>
      <c r="K274" s="31" t="s">
        <v>19</v>
      </c>
      <c r="L274" s="30" t="s">
        <v>899</v>
      </c>
      <c r="M274" s="31"/>
      <c r="N274" s="31" t="s">
        <v>22</v>
      </c>
    </row>
    <row r="275" ht="15.75" customHeight="1">
      <c r="F275" s="75"/>
      <c r="H275" s="31" t="s">
        <v>900</v>
      </c>
      <c r="I275" s="31" t="s">
        <v>901</v>
      </c>
      <c r="J275" s="32">
        <v>300.0</v>
      </c>
      <c r="K275" s="31" t="s">
        <v>72</v>
      </c>
      <c r="L275" s="30" t="s">
        <v>302</v>
      </c>
      <c r="M275" s="31"/>
      <c r="N275" s="31" t="s">
        <v>22</v>
      </c>
    </row>
    <row r="276" ht="15.75" customHeight="1">
      <c r="F276" s="75"/>
      <c r="H276" s="31" t="s">
        <v>902</v>
      </c>
      <c r="I276" s="31" t="s">
        <v>903</v>
      </c>
      <c r="J276" s="32">
        <v>180.0</v>
      </c>
      <c r="K276" s="31" t="s">
        <v>197</v>
      </c>
      <c r="L276" s="30" t="s">
        <v>904</v>
      </c>
      <c r="M276" s="33" t="s">
        <v>21</v>
      </c>
      <c r="N276" s="31" t="s">
        <v>22</v>
      </c>
    </row>
    <row r="277" ht="15.75" customHeight="1">
      <c r="F277" s="75"/>
      <c r="H277" s="31" t="s">
        <v>905</v>
      </c>
      <c r="I277" s="31" t="s">
        <v>906</v>
      </c>
      <c r="J277" s="32">
        <v>119.8</v>
      </c>
      <c r="K277" s="31" t="s">
        <v>197</v>
      </c>
      <c r="L277" s="30" t="s">
        <v>907</v>
      </c>
      <c r="M277" s="33" t="s">
        <v>21</v>
      </c>
      <c r="N277" s="33" t="s">
        <v>414</v>
      </c>
    </row>
    <row r="278" ht="15.75" customHeight="1">
      <c r="F278" s="75"/>
      <c r="H278" s="31" t="s">
        <v>908</v>
      </c>
      <c r="I278" s="31" t="s">
        <v>909</v>
      </c>
      <c r="J278" s="32">
        <v>98.04</v>
      </c>
      <c r="K278" s="31" t="s">
        <v>19</v>
      </c>
      <c r="L278" s="30" t="s">
        <v>910</v>
      </c>
      <c r="M278" s="33" t="s">
        <v>21</v>
      </c>
      <c r="N278" s="31" t="s">
        <v>22</v>
      </c>
    </row>
    <row r="279" ht="15.75" customHeight="1">
      <c r="F279" s="75"/>
      <c r="H279" s="76" t="s">
        <v>593</v>
      </c>
      <c r="I279" s="77" t="s">
        <v>594</v>
      </c>
      <c r="J279" s="78">
        <v>70.0</v>
      </c>
      <c r="K279" s="79" t="s">
        <v>150</v>
      </c>
      <c r="L279" s="80" t="s">
        <v>911</v>
      </c>
      <c r="M279" s="81"/>
      <c r="N279" s="82"/>
    </row>
    <row r="280" ht="15.75" customHeight="1">
      <c r="F280" s="75"/>
      <c r="H280" s="83"/>
      <c r="I280" s="84"/>
      <c r="J280" s="85"/>
      <c r="K280" s="86"/>
      <c r="L280" s="87"/>
      <c r="M280" s="46"/>
      <c r="N280" s="88"/>
    </row>
    <row r="281" ht="15.75" customHeight="1">
      <c r="F281" s="75"/>
      <c r="H281" s="83"/>
      <c r="I281" s="89"/>
      <c r="J281" s="90"/>
      <c r="K281" s="86"/>
      <c r="L281" s="87"/>
      <c r="M281" s="46"/>
      <c r="N281" s="88"/>
    </row>
    <row r="282" ht="15.75" customHeight="1">
      <c r="F282" s="75"/>
      <c r="H282" s="83"/>
      <c r="I282" s="84"/>
      <c r="J282" s="85"/>
      <c r="K282" s="86"/>
      <c r="L282" s="87"/>
      <c r="M282" s="46"/>
      <c r="N282" s="88"/>
    </row>
    <row r="283" ht="15.75" customHeight="1">
      <c r="F283" s="75"/>
      <c r="H283" s="83"/>
      <c r="I283" s="84"/>
      <c r="J283" s="85"/>
      <c r="K283" s="86"/>
      <c r="L283" s="87"/>
      <c r="M283" s="46"/>
      <c r="N283" s="88"/>
    </row>
    <row r="284" ht="15.75" customHeight="1">
      <c r="F284" s="75"/>
      <c r="H284" s="83"/>
      <c r="I284" s="84"/>
      <c r="J284" s="85"/>
      <c r="K284" s="86"/>
      <c r="L284" s="87"/>
      <c r="M284" s="46"/>
      <c r="N284" s="88"/>
    </row>
    <row r="285" ht="15.75" customHeight="1">
      <c r="F285" s="75"/>
      <c r="H285" s="83"/>
      <c r="I285" s="84"/>
      <c r="J285" s="85"/>
      <c r="K285" s="86"/>
      <c r="L285" s="87"/>
      <c r="M285" s="46"/>
      <c r="N285" s="88"/>
    </row>
    <row r="286" ht="15.75" customHeight="1">
      <c r="F286" s="75"/>
      <c r="H286" s="83"/>
      <c r="I286" s="84"/>
      <c r="J286" s="85"/>
      <c r="K286" s="86"/>
      <c r="L286" s="87"/>
      <c r="M286" s="46"/>
      <c r="N286" s="88"/>
    </row>
    <row r="287" ht="15.75" customHeight="1">
      <c r="F287" s="75"/>
      <c r="H287" s="83"/>
      <c r="I287" s="84"/>
      <c r="J287" s="85"/>
      <c r="K287" s="86"/>
      <c r="L287" s="87"/>
      <c r="M287" s="46"/>
      <c r="N287" s="88"/>
    </row>
    <row r="288" ht="15.75" customHeight="1">
      <c r="F288" s="75"/>
      <c r="H288" s="83"/>
      <c r="I288" s="84"/>
      <c r="J288" s="85"/>
      <c r="K288" s="86"/>
      <c r="L288" s="87"/>
      <c r="M288" s="46"/>
      <c r="N288" s="88"/>
    </row>
    <row r="289" ht="15.75" customHeight="1">
      <c r="F289" s="75"/>
      <c r="H289" s="83"/>
      <c r="I289" s="84"/>
      <c r="J289" s="85"/>
      <c r="K289" s="86"/>
      <c r="L289" s="87"/>
      <c r="M289" s="46"/>
      <c r="N289" s="88"/>
    </row>
    <row r="290" ht="15.75" customHeight="1">
      <c r="F290" s="75"/>
      <c r="H290" s="83"/>
      <c r="I290" s="84"/>
      <c r="J290" s="85"/>
      <c r="K290" s="86"/>
      <c r="L290" s="87"/>
      <c r="M290" s="46"/>
      <c r="N290" s="88"/>
    </row>
    <row r="291" ht="15.75" customHeight="1">
      <c r="F291" s="75"/>
      <c r="H291" s="83"/>
      <c r="I291" s="84"/>
      <c r="J291" s="85"/>
      <c r="K291" s="86"/>
      <c r="L291" s="87"/>
      <c r="M291" s="46"/>
      <c r="N291" s="88"/>
    </row>
    <row r="292" ht="15.75" customHeight="1">
      <c r="F292" s="75"/>
      <c r="H292" s="83"/>
      <c r="I292" s="84"/>
      <c r="J292" s="85"/>
      <c r="K292" s="86"/>
      <c r="L292" s="87"/>
      <c r="M292" s="46"/>
      <c r="N292" s="88"/>
    </row>
    <row r="293" ht="15.75" customHeight="1">
      <c r="F293" s="75"/>
      <c r="J293" s="91"/>
      <c r="K293" s="75"/>
      <c r="L293" s="92"/>
      <c r="M293" s="46"/>
      <c r="N293" s="88"/>
    </row>
    <row r="294" ht="15.75" customHeight="1">
      <c r="F294" s="75"/>
      <c r="J294" s="91"/>
      <c r="K294" s="75"/>
      <c r="L294" s="92"/>
      <c r="M294" s="46"/>
      <c r="N294" s="88"/>
    </row>
    <row r="295" ht="15.75" customHeight="1">
      <c r="F295" s="75"/>
      <c r="J295" s="91"/>
      <c r="K295" s="75"/>
      <c r="L295" s="92"/>
      <c r="M295" s="46"/>
      <c r="N295" s="88"/>
    </row>
    <row r="296" ht="15.75" customHeight="1">
      <c r="F296" s="75"/>
      <c r="J296" s="91"/>
      <c r="K296" s="75"/>
      <c r="L296" s="92"/>
      <c r="M296" s="46"/>
      <c r="N296" s="88"/>
    </row>
    <row r="297" ht="15.75" customHeight="1">
      <c r="F297" s="75"/>
      <c r="J297" s="91"/>
      <c r="K297" s="75"/>
      <c r="L297" s="92"/>
      <c r="M297" s="46"/>
      <c r="N297" s="88"/>
    </row>
    <row r="298" ht="15.75" customHeight="1">
      <c r="F298" s="75"/>
      <c r="J298" s="91"/>
      <c r="K298" s="75"/>
      <c r="L298" s="92"/>
      <c r="M298" s="46"/>
      <c r="N298" s="88"/>
    </row>
    <row r="299" ht="15.75" customHeight="1">
      <c r="F299" s="75"/>
      <c r="J299" s="91"/>
      <c r="K299" s="75"/>
      <c r="L299" s="92"/>
      <c r="M299" s="46"/>
      <c r="N299" s="88"/>
    </row>
    <row r="300" ht="15.75" customHeight="1">
      <c r="F300" s="75"/>
      <c r="J300" s="91"/>
      <c r="K300" s="75"/>
      <c r="L300" s="92"/>
      <c r="M300" s="46"/>
      <c r="N300" s="88"/>
    </row>
    <row r="301" ht="15.75" customHeight="1">
      <c r="J301" s="91"/>
      <c r="L301" s="92"/>
      <c r="M301" s="46"/>
      <c r="N301" s="88"/>
    </row>
    <row r="302" ht="15.75" customHeight="1">
      <c r="J302" s="91"/>
      <c r="L302" s="92"/>
      <c r="M302" s="46"/>
      <c r="N302" s="88"/>
    </row>
    <row r="303" ht="15.75" customHeight="1">
      <c r="J303" s="91"/>
      <c r="L303" s="92"/>
      <c r="M303" s="46"/>
      <c r="N303" s="88"/>
    </row>
    <row r="304" ht="15.75" customHeight="1">
      <c r="J304" s="91"/>
      <c r="L304" s="92"/>
      <c r="M304" s="46"/>
      <c r="N304" s="88"/>
    </row>
    <row r="305" ht="15.75" customHeight="1">
      <c r="J305" s="91"/>
      <c r="L305" s="92"/>
      <c r="M305" s="46"/>
      <c r="N305" s="88"/>
    </row>
    <row r="306" ht="15.75" customHeight="1">
      <c r="J306" s="91"/>
      <c r="L306" s="92"/>
      <c r="M306" s="46"/>
      <c r="N306" s="88"/>
    </row>
    <row r="307" ht="15.75" customHeight="1">
      <c r="J307" s="91"/>
      <c r="L307" s="92"/>
      <c r="M307" s="46"/>
      <c r="N307" s="88"/>
    </row>
    <row r="308" ht="15.75" customHeight="1">
      <c r="J308" s="91"/>
      <c r="L308" s="92"/>
      <c r="M308" s="46"/>
      <c r="N308" s="88"/>
    </row>
    <row r="309" ht="15.75" customHeight="1">
      <c r="J309" s="91"/>
      <c r="L309" s="92"/>
      <c r="M309" s="46"/>
      <c r="N309" s="88"/>
    </row>
    <row r="310" ht="15.75" customHeight="1">
      <c r="J310" s="91"/>
      <c r="L310" s="92"/>
      <c r="M310" s="46"/>
      <c r="N310" s="88"/>
    </row>
    <row r="311" ht="15.75" customHeight="1">
      <c r="J311" s="91"/>
      <c r="L311" s="92"/>
      <c r="M311" s="46"/>
      <c r="N311" s="88"/>
    </row>
    <row r="312" ht="15.75" customHeight="1">
      <c r="J312" s="91"/>
      <c r="L312" s="92"/>
      <c r="M312" s="46"/>
      <c r="N312" s="88"/>
    </row>
    <row r="313" ht="15.75" customHeight="1">
      <c r="J313" s="91"/>
      <c r="L313" s="92"/>
      <c r="M313" s="46"/>
      <c r="N313" s="88"/>
    </row>
    <row r="314" ht="15.75" customHeight="1">
      <c r="J314" s="91"/>
      <c r="L314" s="92"/>
      <c r="M314" s="46"/>
      <c r="N314" s="88"/>
    </row>
    <row r="315" ht="15.75" customHeight="1">
      <c r="J315" s="91"/>
      <c r="L315" s="92"/>
      <c r="M315" s="46"/>
      <c r="N315" s="88"/>
    </row>
    <row r="316" ht="15.75" customHeight="1">
      <c r="J316" s="91"/>
      <c r="L316" s="92"/>
      <c r="M316" s="46"/>
      <c r="N316" s="88"/>
    </row>
    <row r="317" ht="15.75" customHeight="1">
      <c r="J317" s="91"/>
      <c r="L317" s="92"/>
      <c r="M317" s="46"/>
      <c r="N317" s="88"/>
    </row>
    <row r="318" ht="15.75" customHeight="1">
      <c r="J318" s="91"/>
      <c r="L318" s="92"/>
      <c r="M318" s="46"/>
      <c r="N318" s="88"/>
    </row>
    <row r="319" ht="15.75" customHeight="1">
      <c r="J319" s="91"/>
      <c r="L319" s="92"/>
      <c r="M319" s="46"/>
      <c r="N319" s="88"/>
    </row>
    <row r="320" ht="15.75" customHeight="1">
      <c r="J320" s="91"/>
      <c r="L320" s="92"/>
      <c r="M320" s="46"/>
      <c r="N320" s="88"/>
    </row>
    <row r="321" ht="15.75" customHeight="1">
      <c r="J321" s="91"/>
      <c r="L321" s="92"/>
      <c r="M321" s="46"/>
      <c r="N321" s="88"/>
    </row>
    <row r="322" ht="15.75" customHeight="1">
      <c r="J322" s="91"/>
      <c r="L322" s="92"/>
      <c r="M322" s="46"/>
      <c r="N322" s="88"/>
    </row>
    <row r="323" ht="15.75" customHeight="1">
      <c r="J323" s="91"/>
      <c r="L323" s="92"/>
      <c r="M323" s="46"/>
      <c r="N323" s="88"/>
    </row>
    <row r="324" ht="15.75" customHeight="1">
      <c r="J324" s="91"/>
      <c r="L324" s="92"/>
      <c r="M324" s="46"/>
      <c r="N324" s="88"/>
    </row>
    <row r="325" ht="15.75" customHeight="1">
      <c r="J325" s="91"/>
      <c r="L325" s="92"/>
      <c r="M325" s="46"/>
      <c r="N325" s="88"/>
    </row>
    <row r="326" ht="15.75" customHeight="1">
      <c r="J326" s="91"/>
      <c r="L326" s="92"/>
      <c r="M326" s="46"/>
      <c r="N326" s="88"/>
    </row>
    <row r="327" ht="15.75" customHeight="1">
      <c r="J327" s="91"/>
      <c r="L327" s="92"/>
      <c r="M327" s="46"/>
      <c r="N327" s="88"/>
    </row>
    <row r="328" ht="15.75" customHeight="1">
      <c r="J328" s="91"/>
      <c r="L328" s="92"/>
      <c r="M328" s="46"/>
      <c r="N328" s="88"/>
    </row>
    <row r="329" ht="15.75" customHeight="1">
      <c r="J329" s="91"/>
      <c r="L329" s="92"/>
      <c r="M329" s="46"/>
      <c r="N329" s="88"/>
    </row>
    <row r="330" ht="15.75" customHeight="1">
      <c r="J330" s="91"/>
      <c r="L330" s="92"/>
      <c r="M330" s="46"/>
      <c r="N330" s="88"/>
    </row>
    <row r="331" ht="15.75" customHeight="1">
      <c r="J331" s="91"/>
      <c r="L331" s="92"/>
      <c r="M331" s="46"/>
      <c r="N331" s="88"/>
    </row>
    <row r="332" ht="15.75" customHeight="1">
      <c r="J332" s="91"/>
      <c r="L332" s="92"/>
      <c r="M332" s="46"/>
      <c r="N332" s="88"/>
    </row>
    <row r="333" ht="15.75" customHeight="1">
      <c r="J333" s="91"/>
      <c r="L333" s="92"/>
      <c r="M333" s="46"/>
      <c r="N333" s="88"/>
    </row>
    <row r="334" ht="15.75" customHeight="1">
      <c r="J334" s="91"/>
      <c r="L334" s="92"/>
      <c r="M334" s="46"/>
      <c r="N334" s="88"/>
    </row>
    <row r="335" ht="15.75" customHeight="1">
      <c r="J335" s="91"/>
      <c r="L335" s="92"/>
      <c r="M335" s="46"/>
      <c r="N335" s="88"/>
    </row>
    <row r="336" ht="15.75" customHeight="1">
      <c r="J336" s="91"/>
      <c r="L336" s="92"/>
      <c r="M336" s="46"/>
      <c r="N336" s="88"/>
    </row>
    <row r="337" ht="15.75" customHeight="1">
      <c r="J337" s="91"/>
      <c r="L337" s="92"/>
      <c r="M337" s="46"/>
      <c r="N337" s="88"/>
    </row>
    <row r="338" ht="15.75" customHeight="1">
      <c r="J338" s="91"/>
      <c r="L338" s="92"/>
      <c r="M338" s="46"/>
      <c r="N338" s="88"/>
    </row>
    <row r="339" ht="15.75" customHeight="1">
      <c r="J339" s="91"/>
      <c r="L339" s="92"/>
      <c r="M339" s="46"/>
      <c r="N339" s="88"/>
    </row>
    <row r="340" ht="15.75" customHeight="1">
      <c r="J340" s="91"/>
      <c r="L340" s="92"/>
      <c r="M340" s="46"/>
      <c r="N340" s="88"/>
    </row>
    <row r="341" ht="15.75" customHeight="1">
      <c r="J341" s="91"/>
      <c r="L341" s="92"/>
      <c r="M341" s="46"/>
      <c r="N341" s="88"/>
    </row>
    <row r="342" ht="15.75" customHeight="1">
      <c r="J342" s="91"/>
      <c r="L342" s="92"/>
      <c r="M342" s="46"/>
      <c r="N342" s="88"/>
    </row>
    <row r="343" ht="15.75" customHeight="1">
      <c r="J343" s="91"/>
      <c r="L343" s="92"/>
      <c r="M343" s="46"/>
      <c r="N343" s="88"/>
    </row>
    <row r="344" ht="15.75" customHeight="1">
      <c r="J344" s="91"/>
      <c r="L344" s="92"/>
      <c r="M344" s="46"/>
      <c r="N344" s="88"/>
    </row>
    <row r="345" ht="15.75" customHeight="1">
      <c r="J345" s="91"/>
      <c r="L345" s="92"/>
      <c r="M345" s="46"/>
      <c r="N345" s="88"/>
    </row>
    <row r="346" ht="15.75" customHeight="1">
      <c r="J346" s="91"/>
      <c r="L346" s="92"/>
      <c r="M346" s="46"/>
      <c r="N346" s="88"/>
    </row>
    <row r="347" ht="15.75" customHeight="1">
      <c r="J347" s="91"/>
      <c r="L347" s="92"/>
      <c r="M347" s="46"/>
      <c r="N347" s="88"/>
    </row>
    <row r="348" ht="15.75" customHeight="1">
      <c r="J348" s="91"/>
      <c r="L348" s="92"/>
      <c r="M348" s="46"/>
      <c r="N348" s="88"/>
    </row>
    <row r="349" ht="15.75" customHeight="1">
      <c r="J349" s="91"/>
      <c r="L349" s="92"/>
      <c r="M349" s="46"/>
      <c r="N349" s="88"/>
    </row>
    <row r="350" ht="15.75" customHeight="1">
      <c r="J350" s="91"/>
      <c r="L350" s="92"/>
      <c r="M350" s="46"/>
      <c r="N350" s="88"/>
    </row>
    <row r="351" ht="15.75" customHeight="1">
      <c r="J351" s="91"/>
      <c r="L351" s="92"/>
      <c r="M351" s="46"/>
      <c r="N351" s="88"/>
    </row>
    <row r="352" ht="15.75" customHeight="1">
      <c r="J352" s="91"/>
      <c r="L352" s="92"/>
      <c r="M352" s="46"/>
      <c r="N352" s="88"/>
    </row>
    <row r="353" ht="15.75" customHeight="1">
      <c r="J353" s="91"/>
      <c r="L353" s="92"/>
      <c r="M353" s="46"/>
      <c r="N353" s="88"/>
    </row>
    <row r="354" ht="15.75" customHeight="1">
      <c r="J354" s="91"/>
      <c r="L354" s="92"/>
      <c r="M354" s="46"/>
      <c r="N354" s="88"/>
    </row>
    <row r="355" ht="15.75" customHeight="1">
      <c r="J355" s="91"/>
      <c r="L355" s="92"/>
      <c r="M355" s="46"/>
      <c r="N355" s="88"/>
    </row>
    <row r="356" ht="15.75" customHeight="1">
      <c r="J356" s="91"/>
      <c r="L356" s="92"/>
      <c r="M356" s="46"/>
      <c r="N356" s="88"/>
    </row>
    <row r="357" ht="15.75" customHeight="1">
      <c r="J357" s="91"/>
      <c r="L357" s="92"/>
      <c r="M357" s="46"/>
      <c r="N357" s="88"/>
    </row>
    <row r="358" ht="15.75" customHeight="1">
      <c r="J358" s="91"/>
      <c r="L358" s="92"/>
      <c r="M358" s="46"/>
      <c r="N358" s="88"/>
    </row>
    <row r="359" ht="15.75" customHeight="1">
      <c r="J359" s="91"/>
      <c r="L359" s="92"/>
      <c r="M359" s="46"/>
      <c r="N359" s="88"/>
    </row>
    <row r="360" ht="15.75" customHeight="1">
      <c r="J360" s="91"/>
      <c r="L360" s="92"/>
      <c r="M360" s="46"/>
      <c r="N360" s="88"/>
    </row>
    <row r="361" ht="15.75" customHeight="1">
      <c r="J361" s="91"/>
      <c r="L361" s="92"/>
      <c r="M361" s="46"/>
      <c r="N361" s="88"/>
    </row>
    <row r="362" ht="15.75" customHeight="1">
      <c r="J362" s="91"/>
      <c r="L362" s="92"/>
      <c r="M362" s="46"/>
      <c r="N362" s="88"/>
    </row>
    <row r="363" ht="15.75" customHeight="1">
      <c r="J363" s="91"/>
      <c r="L363" s="92"/>
      <c r="M363" s="46"/>
      <c r="N363" s="88"/>
    </row>
    <row r="364" ht="15.75" customHeight="1">
      <c r="J364" s="91"/>
      <c r="L364" s="92"/>
      <c r="M364" s="46"/>
      <c r="N364" s="88"/>
    </row>
    <row r="365" ht="15.75" customHeight="1">
      <c r="J365" s="91"/>
      <c r="L365" s="92"/>
      <c r="M365" s="46"/>
      <c r="N365" s="88"/>
    </row>
    <row r="366" ht="15.75" customHeight="1">
      <c r="J366" s="91"/>
      <c r="L366" s="92"/>
      <c r="M366" s="46"/>
      <c r="N366" s="88"/>
    </row>
    <row r="367" ht="15.75" customHeight="1">
      <c r="J367" s="91"/>
      <c r="L367" s="92"/>
      <c r="M367" s="46"/>
      <c r="N367" s="88"/>
    </row>
    <row r="368" ht="15.75" customHeight="1">
      <c r="J368" s="91"/>
      <c r="L368" s="92"/>
      <c r="M368" s="46"/>
      <c r="N368" s="88"/>
    </row>
    <row r="369" ht="15.75" customHeight="1">
      <c r="J369" s="91"/>
      <c r="L369" s="92"/>
      <c r="M369" s="46"/>
      <c r="N369" s="88"/>
    </row>
    <row r="370" ht="15.75" customHeight="1">
      <c r="J370" s="91"/>
      <c r="L370" s="92"/>
      <c r="M370" s="46"/>
      <c r="N370" s="88"/>
    </row>
    <row r="371" ht="15.75" customHeight="1">
      <c r="J371" s="91"/>
      <c r="L371" s="92"/>
      <c r="M371" s="46"/>
      <c r="N371" s="88"/>
    </row>
    <row r="372" ht="15.75" customHeight="1">
      <c r="J372" s="91"/>
      <c r="L372" s="92"/>
      <c r="M372" s="46"/>
      <c r="N372" s="88"/>
    </row>
    <row r="373" ht="15.75" customHeight="1">
      <c r="J373" s="91"/>
      <c r="L373" s="92"/>
      <c r="M373" s="46"/>
      <c r="N373" s="88"/>
    </row>
    <row r="374" ht="15.75" customHeight="1">
      <c r="J374" s="91"/>
      <c r="L374" s="92"/>
      <c r="M374" s="46"/>
      <c r="N374" s="88"/>
    </row>
    <row r="375" ht="15.75" customHeight="1">
      <c r="J375" s="91"/>
      <c r="L375" s="92"/>
      <c r="M375" s="46"/>
      <c r="N375" s="88"/>
    </row>
    <row r="376" ht="15.75" customHeight="1">
      <c r="J376" s="91"/>
      <c r="L376" s="92"/>
      <c r="M376" s="46"/>
      <c r="N376" s="88"/>
    </row>
    <row r="377" ht="15.75" customHeight="1">
      <c r="J377" s="91"/>
      <c r="L377" s="92"/>
      <c r="M377" s="46"/>
      <c r="N377" s="88"/>
    </row>
    <row r="378" ht="15.75" customHeight="1">
      <c r="J378" s="91"/>
      <c r="L378" s="92"/>
      <c r="M378" s="46"/>
      <c r="N378" s="88"/>
    </row>
    <row r="379" ht="15.75" customHeight="1">
      <c r="J379" s="91"/>
      <c r="L379" s="92"/>
      <c r="M379" s="46"/>
      <c r="N379" s="88"/>
    </row>
    <row r="380" ht="15.75" customHeight="1">
      <c r="J380" s="91"/>
      <c r="L380" s="92"/>
      <c r="M380" s="46"/>
      <c r="N380" s="88"/>
    </row>
    <row r="381" ht="15.75" customHeight="1">
      <c r="J381" s="91"/>
      <c r="L381" s="92"/>
    </row>
    <row r="382" ht="15.75" customHeight="1">
      <c r="J382" s="91"/>
      <c r="L382" s="92"/>
    </row>
    <row r="383" ht="15.75" customHeight="1">
      <c r="J383" s="91"/>
      <c r="L383" s="92"/>
    </row>
    <row r="384" ht="15.75" customHeight="1">
      <c r="J384" s="91"/>
      <c r="L384" s="92"/>
    </row>
    <row r="385" ht="15.75" customHeight="1">
      <c r="J385" s="91"/>
      <c r="L385" s="92"/>
    </row>
    <row r="386" ht="15.75" customHeight="1">
      <c r="J386" s="91"/>
      <c r="L386" s="92"/>
    </row>
    <row r="387" ht="15.75" customHeight="1">
      <c r="J387" s="91"/>
      <c r="L387" s="92"/>
    </row>
    <row r="388" ht="15.75" customHeight="1">
      <c r="J388" s="91"/>
      <c r="L388" s="92"/>
    </row>
    <row r="389" ht="15.75" customHeight="1">
      <c r="J389" s="91"/>
      <c r="L389" s="92"/>
    </row>
    <row r="390" ht="15.75" customHeight="1">
      <c r="J390" s="91"/>
      <c r="L390" s="92"/>
    </row>
    <row r="391" ht="15.75" customHeight="1">
      <c r="J391" s="91"/>
      <c r="L391" s="92"/>
    </row>
    <row r="392" ht="15.75" customHeight="1">
      <c r="J392" s="91"/>
      <c r="L392" s="92"/>
    </row>
    <row r="393" ht="15.75" customHeight="1">
      <c r="J393" s="91"/>
      <c r="L393" s="92"/>
    </row>
    <row r="394" ht="15.75" customHeight="1">
      <c r="J394" s="91"/>
      <c r="L394" s="92"/>
    </row>
    <row r="395" ht="15.75" customHeight="1">
      <c r="J395" s="91"/>
      <c r="L395" s="92"/>
    </row>
    <row r="396" ht="15.75" customHeight="1">
      <c r="J396" s="91"/>
      <c r="L396" s="92"/>
    </row>
    <row r="397" ht="15.75" customHeight="1">
      <c r="J397" s="91"/>
      <c r="L397" s="92"/>
    </row>
    <row r="398" ht="15.75" customHeight="1">
      <c r="J398" s="91"/>
      <c r="L398" s="92"/>
    </row>
    <row r="399" ht="15.75" customHeight="1">
      <c r="J399" s="91"/>
      <c r="L399" s="92"/>
    </row>
    <row r="400" ht="15.75" customHeight="1">
      <c r="J400" s="91"/>
      <c r="L400" s="92"/>
    </row>
    <row r="401" ht="15.75" customHeight="1">
      <c r="J401" s="91"/>
      <c r="L401" s="92"/>
    </row>
    <row r="402" ht="15.75" customHeight="1">
      <c r="J402" s="91"/>
      <c r="L402" s="92"/>
    </row>
    <row r="403" ht="15.75" customHeight="1">
      <c r="J403" s="91"/>
      <c r="L403" s="92"/>
    </row>
    <row r="404" ht="15.75" customHeight="1">
      <c r="J404" s="91"/>
      <c r="L404" s="92"/>
    </row>
    <row r="405" ht="15.75" customHeight="1">
      <c r="J405" s="91"/>
      <c r="L405" s="92"/>
    </row>
    <row r="406" ht="15.75" customHeight="1">
      <c r="J406" s="91"/>
      <c r="L406" s="92"/>
    </row>
    <row r="407" ht="15.75" customHeight="1">
      <c r="J407" s="91"/>
      <c r="L407" s="92"/>
    </row>
    <row r="408" ht="15.75" customHeight="1">
      <c r="J408" s="91"/>
      <c r="L408" s="92"/>
    </row>
    <row r="409" ht="15.75" customHeight="1">
      <c r="J409" s="91"/>
      <c r="L409" s="92"/>
    </row>
    <row r="410" ht="15.75" customHeight="1">
      <c r="J410" s="91"/>
      <c r="L410" s="92"/>
    </row>
    <row r="411" ht="15.75" customHeight="1">
      <c r="J411" s="91"/>
      <c r="L411" s="92"/>
    </row>
    <row r="412" ht="15.75" customHeight="1">
      <c r="J412" s="91"/>
      <c r="L412" s="92"/>
    </row>
    <row r="413" ht="15.75" customHeight="1">
      <c r="J413" s="91"/>
      <c r="L413" s="92"/>
    </row>
    <row r="414" ht="15.75" customHeight="1">
      <c r="J414" s="91"/>
      <c r="L414" s="92"/>
    </row>
    <row r="415" ht="15.75" customHeight="1">
      <c r="J415" s="91"/>
      <c r="L415" s="92"/>
    </row>
    <row r="416" ht="15.75" customHeight="1">
      <c r="J416" s="91"/>
      <c r="L416" s="92"/>
    </row>
    <row r="417" ht="15.75" customHeight="1">
      <c r="J417" s="91"/>
      <c r="L417" s="92"/>
    </row>
    <row r="418" ht="15.75" customHeight="1">
      <c r="J418" s="91"/>
      <c r="L418" s="92"/>
    </row>
    <row r="419" ht="15.75" customHeight="1">
      <c r="J419" s="91"/>
      <c r="L419" s="92"/>
    </row>
    <row r="420" ht="15.75" customHeight="1">
      <c r="J420" s="91"/>
      <c r="L420" s="92"/>
    </row>
    <row r="421" ht="15.75" customHeight="1">
      <c r="J421" s="91"/>
      <c r="L421" s="92"/>
    </row>
    <row r="422" ht="15.75" customHeight="1">
      <c r="J422" s="91"/>
      <c r="L422" s="92"/>
    </row>
    <row r="423" ht="15.75" customHeight="1">
      <c r="J423" s="91"/>
      <c r="L423" s="92"/>
    </row>
    <row r="424" ht="15.75" customHeight="1">
      <c r="J424" s="91"/>
      <c r="L424" s="92"/>
    </row>
    <row r="425" ht="15.75" customHeight="1">
      <c r="J425" s="91"/>
      <c r="L425" s="92"/>
    </row>
    <row r="426" ht="15.75" customHeight="1">
      <c r="J426" s="91"/>
      <c r="L426" s="92"/>
    </row>
    <row r="427" ht="15.75" customHeight="1">
      <c r="J427" s="91"/>
      <c r="L427" s="92"/>
    </row>
    <row r="428" ht="15.75" customHeight="1">
      <c r="J428" s="91"/>
      <c r="L428" s="92"/>
    </row>
    <row r="429" ht="15.75" customHeight="1">
      <c r="J429" s="91"/>
      <c r="L429" s="92"/>
    </row>
    <row r="430" ht="15.75" customHeight="1">
      <c r="J430" s="91"/>
      <c r="L430" s="92"/>
    </row>
    <row r="431" ht="15.75" customHeight="1">
      <c r="J431" s="91"/>
      <c r="L431" s="92"/>
    </row>
    <row r="432" ht="15.75" customHeight="1">
      <c r="J432" s="91"/>
      <c r="L432" s="92"/>
    </row>
    <row r="433" ht="15.75" customHeight="1">
      <c r="J433" s="91"/>
      <c r="L433" s="92"/>
    </row>
    <row r="434" ht="15.75" customHeight="1">
      <c r="J434" s="91"/>
      <c r="L434" s="92"/>
    </row>
    <row r="435" ht="15.75" customHeight="1">
      <c r="J435" s="91"/>
      <c r="L435" s="92"/>
    </row>
    <row r="436" ht="15.75" customHeight="1">
      <c r="J436" s="91"/>
      <c r="L436" s="92"/>
    </row>
    <row r="437" ht="15.75" customHeight="1">
      <c r="J437" s="91"/>
      <c r="L437" s="92"/>
    </row>
    <row r="438" ht="15.75" customHeight="1">
      <c r="J438" s="91"/>
      <c r="L438" s="92"/>
    </row>
    <row r="439" ht="15.75" customHeight="1">
      <c r="J439" s="91"/>
      <c r="L439" s="92"/>
    </row>
    <row r="440" ht="15.75" customHeight="1">
      <c r="J440" s="91"/>
      <c r="L440" s="92"/>
    </row>
    <row r="441" ht="15.75" customHeight="1">
      <c r="J441" s="91"/>
      <c r="L441" s="92"/>
    </row>
    <row r="442" ht="15.75" customHeight="1">
      <c r="J442" s="91"/>
      <c r="L442" s="92"/>
    </row>
    <row r="443" ht="15.75" customHeight="1">
      <c r="J443" s="91"/>
      <c r="L443" s="92"/>
    </row>
    <row r="444" ht="15.75" customHeight="1">
      <c r="J444" s="91"/>
      <c r="L444" s="92"/>
    </row>
    <row r="445" ht="15.75" customHeight="1">
      <c r="J445" s="91"/>
      <c r="L445" s="92"/>
    </row>
    <row r="446" ht="15.75" customHeight="1">
      <c r="J446" s="91"/>
      <c r="L446" s="92"/>
    </row>
    <row r="447" ht="15.75" customHeight="1">
      <c r="J447" s="91"/>
      <c r="L447" s="92"/>
    </row>
    <row r="448" ht="15.75" customHeight="1">
      <c r="J448" s="91"/>
      <c r="L448" s="92"/>
    </row>
    <row r="449" ht="15.75" customHeight="1">
      <c r="J449" s="91"/>
      <c r="L449" s="92"/>
    </row>
    <row r="450" ht="15.75" customHeight="1">
      <c r="J450" s="91"/>
      <c r="L450" s="92"/>
    </row>
    <row r="451" ht="15.75" customHeight="1">
      <c r="J451" s="91"/>
      <c r="L451" s="92"/>
    </row>
    <row r="452" ht="15.75" customHeight="1">
      <c r="J452" s="91"/>
      <c r="L452" s="92"/>
    </row>
    <row r="453" ht="15.75" customHeight="1">
      <c r="J453" s="91"/>
      <c r="L453" s="92"/>
    </row>
    <row r="454" ht="15.75" customHeight="1">
      <c r="J454" s="91"/>
      <c r="L454" s="92"/>
    </row>
    <row r="455" ht="15.75" customHeight="1">
      <c r="J455" s="91"/>
      <c r="L455" s="92"/>
    </row>
    <row r="456" ht="15.75" customHeight="1">
      <c r="J456" s="91"/>
      <c r="L456" s="92"/>
    </row>
    <row r="457" ht="15.75" customHeight="1">
      <c r="J457" s="91"/>
      <c r="L457" s="92"/>
    </row>
    <row r="458" ht="15.75" customHeight="1">
      <c r="J458" s="91"/>
      <c r="L458" s="92"/>
    </row>
    <row r="459" ht="15.75" customHeight="1">
      <c r="J459" s="91"/>
      <c r="L459" s="92"/>
    </row>
    <row r="460" ht="15.75" customHeight="1">
      <c r="J460" s="91"/>
      <c r="L460" s="92"/>
    </row>
    <row r="461" ht="15.75" customHeight="1">
      <c r="J461" s="91"/>
      <c r="L461" s="92"/>
    </row>
    <row r="462" ht="15.75" customHeight="1">
      <c r="J462" s="91"/>
      <c r="L462" s="92"/>
    </row>
    <row r="463" ht="15.75" customHeight="1">
      <c r="J463" s="91"/>
      <c r="L463" s="92"/>
    </row>
    <row r="464" ht="15.75" customHeight="1">
      <c r="J464" s="91"/>
      <c r="L464" s="92"/>
    </row>
    <row r="465" ht="15.75" customHeight="1">
      <c r="J465" s="91"/>
      <c r="L465" s="92"/>
    </row>
    <row r="466" ht="15.75" customHeight="1">
      <c r="J466" s="91"/>
      <c r="L466" s="92"/>
    </row>
    <row r="467" ht="15.75" customHeight="1">
      <c r="J467" s="91"/>
      <c r="L467" s="92"/>
    </row>
    <row r="468" ht="15.75" customHeight="1">
      <c r="J468" s="91"/>
      <c r="L468" s="92"/>
    </row>
    <row r="469" ht="15.75" customHeight="1">
      <c r="J469" s="91"/>
      <c r="L469" s="92"/>
    </row>
    <row r="470" ht="15.75" customHeight="1">
      <c r="J470" s="91"/>
      <c r="L470" s="92"/>
    </row>
    <row r="471" ht="15.75" customHeight="1">
      <c r="J471" s="91"/>
      <c r="L471" s="92"/>
    </row>
    <row r="472" ht="15.75" customHeight="1">
      <c r="J472" s="91"/>
      <c r="L472" s="92"/>
    </row>
    <row r="473" ht="15.75" customHeight="1">
      <c r="J473" s="91"/>
      <c r="L473" s="92"/>
    </row>
    <row r="474" ht="15.75" customHeight="1">
      <c r="J474" s="91"/>
      <c r="L474" s="92"/>
    </row>
    <row r="475" ht="15.75" customHeight="1">
      <c r="J475" s="91"/>
      <c r="L475" s="92"/>
    </row>
    <row r="476" ht="15.75" customHeight="1">
      <c r="J476" s="91"/>
      <c r="L476" s="92"/>
    </row>
    <row r="477" ht="15.75" customHeight="1">
      <c r="J477" s="91"/>
      <c r="L477" s="92"/>
    </row>
    <row r="478" ht="15.75" customHeight="1">
      <c r="J478" s="91"/>
      <c r="L478" s="92"/>
    </row>
    <row r="479" ht="15.75" customHeight="1">
      <c r="J479" s="91"/>
      <c r="L479" s="92"/>
    </row>
    <row r="480" ht="15.75" customHeight="1">
      <c r="J480" s="91"/>
      <c r="L480" s="92"/>
    </row>
    <row r="481" ht="15.75" customHeight="1">
      <c r="J481" s="91"/>
      <c r="L481" s="92"/>
    </row>
    <row r="482" ht="15.75" customHeight="1">
      <c r="J482" s="91"/>
    </row>
    <row r="483" ht="15.75" customHeight="1">
      <c r="J483" s="91"/>
    </row>
    <row r="484" ht="15.75" customHeight="1">
      <c r="J484" s="91"/>
    </row>
    <row r="485" ht="15.75" customHeight="1">
      <c r="J485" s="91"/>
    </row>
    <row r="486" ht="15.75" customHeight="1">
      <c r="J486" s="91"/>
    </row>
    <row r="487" ht="15.75" customHeight="1">
      <c r="J487" s="91"/>
    </row>
    <row r="488" ht="15.75" customHeight="1">
      <c r="J488" s="91"/>
    </row>
    <row r="489" ht="15.75" customHeight="1">
      <c r="J489" s="91"/>
    </row>
    <row r="490" ht="15.75" customHeight="1">
      <c r="J490" s="91"/>
    </row>
    <row r="491" ht="15.75" customHeight="1">
      <c r="J491" s="91"/>
    </row>
    <row r="492" ht="15.75" customHeight="1">
      <c r="J492" s="91"/>
    </row>
    <row r="493" ht="15.75" customHeight="1">
      <c r="J493" s="91"/>
    </row>
    <row r="494" ht="15.75" customHeight="1">
      <c r="J494" s="91"/>
    </row>
    <row r="495" ht="15.75" customHeight="1">
      <c r="J495" s="91"/>
    </row>
    <row r="496" ht="15.75" customHeight="1">
      <c r="J496" s="91"/>
    </row>
    <row r="497" ht="15.75" customHeight="1">
      <c r="J497" s="91"/>
    </row>
    <row r="498" ht="15.75" customHeight="1">
      <c r="J498" s="91"/>
    </row>
    <row r="499" ht="15.75" customHeight="1">
      <c r="J499" s="91"/>
    </row>
    <row r="500" ht="15.75" customHeight="1">
      <c r="J500" s="91"/>
    </row>
    <row r="501" ht="15.75" customHeight="1">
      <c r="J501" s="91"/>
    </row>
    <row r="502" ht="15.75" customHeight="1">
      <c r="J502" s="91"/>
    </row>
    <row r="503" ht="15.75" customHeight="1">
      <c r="J503" s="91"/>
    </row>
    <row r="504" ht="15.75" customHeight="1">
      <c r="J504" s="91"/>
    </row>
    <row r="505" ht="15.75" customHeight="1">
      <c r="J505" s="91"/>
    </row>
    <row r="506" ht="15.75" customHeight="1">
      <c r="J506" s="91"/>
    </row>
    <row r="507" ht="15.75" customHeight="1">
      <c r="J507" s="91"/>
    </row>
    <row r="508" ht="15.75" customHeight="1">
      <c r="J508" s="91"/>
    </row>
    <row r="509" ht="15.75" customHeight="1">
      <c r="J509" s="91"/>
    </row>
    <row r="510" ht="15.75" customHeight="1">
      <c r="J510" s="91"/>
    </row>
    <row r="511" ht="15.75" customHeight="1">
      <c r="J511" s="91"/>
    </row>
    <row r="512" ht="15.75" customHeight="1">
      <c r="J512" s="91"/>
    </row>
    <row r="513" ht="15.75" customHeight="1">
      <c r="J513" s="91"/>
    </row>
    <row r="514" ht="15.75" customHeight="1">
      <c r="J514" s="91"/>
    </row>
    <row r="515" ht="15.75" customHeight="1">
      <c r="J515" s="91"/>
    </row>
    <row r="516" ht="15.75" customHeight="1">
      <c r="J516" s="91"/>
    </row>
    <row r="517" ht="15.75" customHeight="1">
      <c r="J517" s="91"/>
    </row>
    <row r="518" ht="15.75" customHeight="1">
      <c r="J518" s="91"/>
    </row>
    <row r="519" ht="15.75" customHeight="1">
      <c r="J519" s="91"/>
    </row>
    <row r="520" ht="15.75" customHeight="1">
      <c r="J520" s="91"/>
    </row>
    <row r="521" ht="15.75" customHeight="1">
      <c r="J521" s="91"/>
    </row>
    <row r="522" ht="15.75" customHeight="1">
      <c r="J522" s="91"/>
    </row>
    <row r="523" ht="15.75" customHeight="1">
      <c r="J523" s="91"/>
    </row>
    <row r="524" ht="15.75" customHeight="1">
      <c r="J524" s="91"/>
    </row>
    <row r="525" ht="15.75" customHeight="1">
      <c r="J525" s="91"/>
    </row>
    <row r="526" ht="15.75" customHeight="1">
      <c r="J526" s="91"/>
    </row>
    <row r="527" ht="15.75" customHeight="1">
      <c r="J527" s="91"/>
    </row>
    <row r="528" ht="15.75" customHeight="1">
      <c r="J528" s="91"/>
    </row>
    <row r="529" ht="15.75" customHeight="1">
      <c r="J529" s="91"/>
    </row>
    <row r="530" ht="15.75" customHeight="1">
      <c r="J530" s="91"/>
    </row>
    <row r="531" ht="15.75" customHeight="1">
      <c r="J531" s="91"/>
    </row>
    <row r="532" ht="15.75" customHeight="1">
      <c r="J532" s="91"/>
    </row>
    <row r="533" ht="15.75" customHeight="1">
      <c r="J533" s="91"/>
    </row>
    <row r="534" ht="15.75" customHeight="1">
      <c r="J534" s="91"/>
    </row>
    <row r="535" ht="15.75" customHeight="1">
      <c r="J535" s="91"/>
    </row>
    <row r="536" ht="15.75" customHeight="1">
      <c r="J536" s="91"/>
    </row>
    <row r="537" ht="15.75" customHeight="1">
      <c r="J537" s="91"/>
    </row>
    <row r="538" ht="15.75" customHeight="1">
      <c r="J538" s="91"/>
    </row>
    <row r="539" ht="15.75" customHeight="1">
      <c r="J539" s="91"/>
    </row>
    <row r="540" ht="15.75" customHeight="1">
      <c r="J540" s="91"/>
    </row>
    <row r="541" ht="15.75" customHeight="1">
      <c r="J541" s="91"/>
    </row>
    <row r="542" ht="15.75" customHeight="1">
      <c r="J542" s="91"/>
    </row>
    <row r="543" ht="15.75" customHeight="1">
      <c r="J543" s="91"/>
    </row>
    <row r="544" ht="15.75" customHeight="1">
      <c r="J544" s="91"/>
    </row>
    <row r="545" ht="15.75" customHeight="1">
      <c r="J545" s="91"/>
    </row>
    <row r="546" ht="15.75" customHeight="1">
      <c r="J546" s="91"/>
    </row>
    <row r="547" ht="15.75" customHeight="1">
      <c r="J547" s="91"/>
    </row>
    <row r="548" ht="15.75" customHeight="1">
      <c r="J548" s="91"/>
    </row>
    <row r="549" ht="15.75" customHeight="1">
      <c r="J549" s="91"/>
    </row>
    <row r="550" ht="15.75" customHeight="1">
      <c r="J550" s="91"/>
    </row>
    <row r="551" ht="15.75" customHeight="1">
      <c r="J551" s="91"/>
    </row>
    <row r="552" ht="15.75" customHeight="1">
      <c r="J552" s="91"/>
    </row>
    <row r="553" ht="15.75" customHeight="1">
      <c r="J553" s="91"/>
    </row>
    <row r="554" ht="15.75" customHeight="1">
      <c r="J554" s="91"/>
    </row>
    <row r="555" ht="15.75" customHeight="1">
      <c r="J555" s="91"/>
    </row>
    <row r="556" ht="15.75" customHeight="1">
      <c r="J556" s="91"/>
    </row>
    <row r="557" ht="15.75" customHeight="1">
      <c r="J557" s="91"/>
    </row>
    <row r="558" ht="15.75" customHeight="1">
      <c r="J558" s="91"/>
    </row>
    <row r="559" ht="15.75" customHeight="1">
      <c r="J559" s="91"/>
    </row>
    <row r="560" ht="15.75" customHeight="1">
      <c r="J560" s="91"/>
    </row>
    <row r="561" ht="15.75" customHeight="1">
      <c r="J561" s="91"/>
    </row>
    <row r="562" ht="15.75" customHeight="1">
      <c r="J562" s="91"/>
    </row>
    <row r="563" ht="15.75" customHeight="1">
      <c r="J563" s="91"/>
    </row>
    <row r="564" ht="15.75" customHeight="1">
      <c r="J564" s="91"/>
    </row>
    <row r="565" ht="15.75" customHeight="1">
      <c r="J565" s="91"/>
    </row>
    <row r="566" ht="15.75" customHeight="1">
      <c r="J566" s="91"/>
    </row>
    <row r="567" ht="15.75" customHeight="1">
      <c r="J567" s="91"/>
    </row>
    <row r="568" ht="15.75" customHeight="1">
      <c r="J568" s="91"/>
    </row>
    <row r="569" ht="15.75" customHeight="1">
      <c r="J569" s="91"/>
    </row>
    <row r="570" ht="15.75" customHeight="1">
      <c r="J570" s="91"/>
    </row>
    <row r="571" ht="15.75" customHeight="1">
      <c r="J571" s="91"/>
    </row>
    <row r="572" ht="15.75" customHeight="1">
      <c r="J572" s="91"/>
    </row>
    <row r="573" ht="15.75" customHeight="1">
      <c r="J573" s="91"/>
    </row>
    <row r="574" ht="15.75" customHeight="1">
      <c r="J574" s="91"/>
    </row>
    <row r="575" ht="15.75" customHeight="1">
      <c r="J575" s="91"/>
    </row>
    <row r="576" ht="15.75" customHeight="1">
      <c r="J576" s="91"/>
    </row>
    <row r="577" ht="15.75" customHeight="1">
      <c r="J577" s="91"/>
    </row>
    <row r="578" ht="15.75" customHeight="1">
      <c r="J578" s="91"/>
    </row>
    <row r="579" ht="15.75" customHeight="1">
      <c r="J579" s="91"/>
    </row>
    <row r="580" ht="15.75" customHeight="1">
      <c r="J580" s="91"/>
    </row>
    <row r="581" ht="15.75" customHeight="1">
      <c r="J581" s="91"/>
    </row>
    <row r="582" ht="15.75" customHeight="1">
      <c r="J582" s="91"/>
    </row>
    <row r="583" ht="15.75" customHeight="1">
      <c r="J583" s="91"/>
    </row>
    <row r="584" ht="15.75" customHeight="1">
      <c r="J584" s="91"/>
    </row>
    <row r="585" ht="15.75" customHeight="1">
      <c r="J585" s="91"/>
    </row>
    <row r="586" ht="15.75" customHeight="1">
      <c r="J586" s="91"/>
    </row>
    <row r="587" ht="15.75" customHeight="1">
      <c r="J587" s="91"/>
    </row>
    <row r="588" ht="15.75" customHeight="1">
      <c r="J588" s="91"/>
    </row>
    <row r="589" ht="15.75" customHeight="1">
      <c r="J589" s="91"/>
    </row>
    <row r="590" ht="15.75" customHeight="1">
      <c r="J590" s="91"/>
    </row>
    <row r="591" ht="15.75" customHeight="1">
      <c r="J591" s="91"/>
    </row>
    <row r="592" ht="15.75" customHeight="1">
      <c r="J592" s="91"/>
    </row>
    <row r="593" ht="15.75" customHeight="1">
      <c r="J593" s="91"/>
    </row>
    <row r="594" ht="15.75" customHeight="1">
      <c r="J594" s="91"/>
    </row>
    <row r="595" ht="15.75" customHeight="1">
      <c r="J595" s="91"/>
    </row>
    <row r="596" ht="15.75" customHeight="1">
      <c r="J596" s="91"/>
    </row>
    <row r="597" ht="15.75" customHeight="1">
      <c r="J597" s="91"/>
    </row>
    <row r="598" ht="15.75" customHeight="1">
      <c r="J598" s="91"/>
    </row>
    <row r="599" ht="15.75" customHeight="1">
      <c r="J599" s="91"/>
    </row>
    <row r="600" ht="15.75" customHeight="1">
      <c r="J600" s="91"/>
    </row>
    <row r="601" ht="15.75" customHeight="1">
      <c r="J601" s="91"/>
    </row>
    <row r="602" ht="15.75" customHeight="1">
      <c r="J602" s="91"/>
    </row>
    <row r="603" ht="15.75" customHeight="1">
      <c r="J603" s="91"/>
    </row>
    <row r="604" ht="15.75" customHeight="1">
      <c r="J604" s="91"/>
    </row>
    <row r="605" ht="15.75" customHeight="1">
      <c r="J605" s="91"/>
    </row>
    <row r="606" ht="15.75" customHeight="1">
      <c r="J606" s="91"/>
    </row>
    <row r="607" ht="15.75" customHeight="1">
      <c r="J607" s="91"/>
    </row>
    <row r="608" ht="15.75" customHeight="1">
      <c r="J608" s="91"/>
    </row>
    <row r="609" ht="15.75" customHeight="1">
      <c r="J609" s="91"/>
    </row>
    <row r="610" ht="15.75" customHeight="1">
      <c r="J610" s="91"/>
    </row>
    <row r="611" ht="15.75" customHeight="1">
      <c r="J611" s="91"/>
    </row>
    <row r="612" ht="15.75" customHeight="1">
      <c r="J612" s="91"/>
    </row>
    <row r="613" ht="15.75" customHeight="1">
      <c r="J613" s="91"/>
    </row>
    <row r="614" ht="15.75" customHeight="1">
      <c r="J614" s="91"/>
    </row>
    <row r="615" ht="15.75" customHeight="1">
      <c r="J615" s="91"/>
    </row>
    <row r="616" ht="15.75" customHeight="1">
      <c r="J616" s="91"/>
    </row>
    <row r="617" ht="15.75" customHeight="1">
      <c r="J617" s="91"/>
    </row>
    <row r="618" ht="15.75" customHeight="1">
      <c r="J618" s="91"/>
    </row>
    <row r="619" ht="15.75" customHeight="1">
      <c r="J619" s="91"/>
    </row>
    <row r="620" ht="15.75" customHeight="1">
      <c r="J620" s="91"/>
    </row>
    <row r="621" ht="15.75" customHeight="1">
      <c r="J621" s="91"/>
    </row>
    <row r="622" ht="15.75" customHeight="1">
      <c r="J622" s="91"/>
    </row>
    <row r="623" ht="15.75" customHeight="1">
      <c r="J623" s="91"/>
    </row>
    <row r="624" ht="15.75" customHeight="1">
      <c r="J624" s="91"/>
    </row>
    <row r="625" ht="15.75" customHeight="1">
      <c r="J625" s="91"/>
    </row>
    <row r="626" ht="15.75" customHeight="1">
      <c r="J626" s="91"/>
    </row>
    <row r="627" ht="15.75" customHeight="1">
      <c r="J627" s="91"/>
    </row>
    <row r="628" ht="15.75" customHeight="1">
      <c r="J628" s="91"/>
    </row>
    <row r="629" ht="15.75" customHeight="1">
      <c r="J629" s="91"/>
    </row>
    <row r="630" ht="15.75" customHeight="1">
      <c r="J630" s="91"/>
    </row>
    <row r="631" ht="15.75" customHeight="1">
      <c r="J631" s="91"/>
    </row>
    <row r="632" ht="15.75" customHeight="1">
      <c r="J632" s="91"/>
    </row>
    <row r="633" ht="15.75" customHeight="1">
      <c r="J633" s="91"/>
    </row>
    <row r="634" ht="15.75" customHeight="1">
      <c r="J634" s="91"/>
    </row>
    <row r="635" ht="15.75" customHeight="1">
      <c r="J635" s="91"/>
    </row>
    <row r="636" ht="15.75" customHeight="1">
      <c r="J636" s="91"/>
    </row>
    <row r="637" ht="15.75" customHeight="1">
      <c r="J637" s="91"/>
    </row>
    <row r="638" ht="15.75" customHeight="1">
      <c r="J638" s="91"/>
    </row>
    <row r="639" ht="15.75" customHeight="1">
      <c r="J639" s="91"/>
    </row>
    <row r="640" ht="15.75" customHeight="1">
      <c r="J640" s="91"/>
    </row>
    <row r="641" ht="15.75" customHeight="1">
      <c r="J641" s="91"/>
    </row>
    <row r="642" ht="15.75" customHeight="1">
      <c r="J642" s="91"/>
    </row>
    <row r="643" ht="15.75" customHeight="1">
      <c r="J643" s="91"/>
    </row>
    <row r="644" ht="15.75" customHeight="1">
      <c r="J644" s="91"/>
    </row>
    <row r="645" ht="15.75" customHeight="1">
      <c r="J645" s="91"/>
    </row>
    <row r="646" ht="15.75" customHeight="1">
      <c r="J646" s="91"/>
    </row>
    <row r="647" ht="15.75" customHeight="1">
      <c r="J647" s="91"/>
    </row>
    <row r="648" ht="15.75" customHeight="1">
      <c r="J648" s="91"/>
    </row>
    <row r="649" ht="15.75" customHeight="1">
      <c r="J649" s="91"/>
    </row>
    <row r="650" ht="15.75" customHeight="1">
      <c r="J650" s="91"/>
    </row>
    <row r="651" ht="15.75" customHeight="1">
      <c r="J651" s="91"/>
    </row>
    <row r="652" ht="15.75" customHeight="1">
      <c r="J652" s="91"/>
    </row>
    <row r="653" ht="15.75" customHeight="1">
      <c r="J653" s="91"/>
    </row>
    <row r="654" ht="15.75" customHeight="1">
      <c r="J654" s="91"/>
    </row>
    <row r="655" ht="15.75" customHeight="1">
      <c r="J655" s="91"/>
    </row>
    <row r="656" ht="15.75" customHeight="1">
      <c r="J656" s="91"/>
    </row>
    <row r="657" ht="15.75" customHeight="1">
      <c r="J657" s="91"/>
    </row>
    <row r="658" ht="15.75" customHeight="1">
      <c r="J658" s="91"/>
    </row>
    <row r="659" ht="15.75" customHeight="1">
      <c r="J659" s="91"/>
    </row>
    <row r="660" ht="15.75" customHeight="1">
      <c r="J660" s="91"/>
    </row>
    <row r="661" ht="15.75" customHeight="1">
      <c r="J661" s="91"/>
    </row>
    <row r="662" ht="15.75" customHeight="1">
      <c r="J662" s="91"/>
    </row>
    <row r="663" ht="15.75" customHeight="1">
      <c r="J663" s="91"/>
    </row>
    <row r="664" ht="15.75" customHeight="1">
      <c r="J664" s="91"/>
    </row>
    <row r="665" ht="15.75" customHeight="1">
      <c r="J665" s="91"/>
    </row>
    <row r="666" ht="15.75" customHeight="1">
      <c r="J666" s="91"/>
    </row>
    <row r="667" ht="15.75" customHeight="1">
      <c r="J667" s="91"/>
    </row>
    <row r="668" ht="15.75" customHeight="1">
      <c r="J668" s="91"/>
    </row>
    <row r="669" ht="15.75" customHeight="1">
      <c r="J669" s="91"/>
    </row>
    <row r="670" ht="15.75" customHeight="1">
      <c r="J670" s="91"/>
    </row>
    <row r="671" ht="15.75" customHeight="1">
      <c r="J671" s="91"/>
    </row>
    <row r="672" ht="15.75" customHeight="1">
      <c r="J672" s="91"/>
    </row>
    <row r="673" ht="15.75" customHeight="1">
      <c r="J673" s="91"/>
    </row>
    <row r="674" ht="15.75" customHeight="1">
      <c r="J674" s="91"/>
    </row>
    <row r="675" ht="15.75" customHeight="1">
      <c r="J675" s="91"/>
    </row>
    <row r="676" ht="15.75" customHeight="1">
      <c r="J676" s="91"/>
    </row>
    <row r="677" ht="15.75" customHeight="1">
      <c r="J677" s="91"/>
    </row>
    <row r="678" ht="15.75" customHeight="1">
      <c r="J678" s="91"/>
    </row>
    <row r="679" ht="15.75" customHeight="1">
      <c r="J679" s="91"/>
    </row>
    <row r="680" ht="15.75" customHeight="1">
      <c r="J680" s="91"/>
    </row>
    <row r="681" ht="15.75" customHeight="1">
      <c r="J681" s="91"/>
    </row>
    <row r="682" ht="15.75" customHeight="1">
      <c r="J682" s="91"/>
    </row>
    <row r="683" ht="15.75" customHeight="1">
      <c r="J683" s="91"/>
    </row>
    <row r="684" ht="15.75" customHeight="1">
      <c r="J684" s="91"/>
    </row>
    <row r="685" ht="15.75" customHeight="1">
      <c r="J685" s="91"/>
    </row>
    <row r="686" ht="15.75" customHeight="1">
      <c r="J686" s="91"/>
    </row>
    <row r="687" ht="15.75" customHeight="1">
      <c r="J687" s="91"/>
    </row>
    <row r="688" ht="15.75" customHeight="1">
      <c r="J688" s="91"/>
    </row>
    <row r="689" ht="15.75" customHeight="1">
      <c r="J689" s="91"/>
    </row>
    <row r="690" ht="15.75" customHeight="1">
      <c r="J690" s="91"/>
    </row>
    <row r="691" ht="15.75" customHeight="1">
      <c r="J691" s="91"/>
    </row>
    <row r="692" ht="15.75" customHeight="1">
      <c r="J692" s="91"/>
    </row>
    <row r="693" ht="15.75" customHeight="1">
      <c r="J693" s="91"/>
    </row>
    <row r="694" ht="15.75" customHeight="1">
      <c r="J694" s="91"/>
    </row>
    <row r="695" ht="15.75" customHeight="1">
      <c r="J695" s="91"/>
    </row>
    <row r="696" ht="15.75" customHeight="1">
      <c r="J696" s="91"/>
    </row>
    <row r="697" ht="15.75" customHeight="1">
      <c r="J697" s="91"/>
    </row>
    <row r="698" ht="15.75" customHeight="1">
      <c r="J698" s="91"/>
    </row>
    <row r="699" ht="15.75" customHeight="1">
      <c r="J699" s="91"/>
    </row>
    <row r="700" ht="15.75" customHeight="1">
      <c r="J700" s="91"/>
    </row>
    <row r="701" ht="15.75" customHeight="1">
      <c r="J701" s="91"/>
    </row>
    <row r="702" ht="15.75" customHeight="1">
      <c r="J702" s="91"/>
    </row>
    <row r="703" ht="15.75" customHeight="1">
      <c r="J703" s="91"/>
    </row>
    <row r="704" ht="15.75" customHeight="1">
      <c r="J704" s="91"/>
    </row>
    <row r="705" ht="15.75" customHeight="1">
      <c r="J705" s="91"/>
    </row>
    <row r="706" ht="15.75" customHeight="1">
      <c r="J706" s="91"/>
    </row>
    <row r="707" ht="15.75" customHeight="1">
      <c r="J707" s="91"/>
    </row>
    <row r="708" ht="15.75" customHeight="1">
      <c r="J708" s="91"/>
    </row>
    <row r="709" ht="15.75" customHeight="1">
      <c r="J709" s="91"/>
    </row>
    <row r="710" ht="15.75" customHeight="1">
      <c r="J710" s="91"/>
    </row>
    <row r="711" ht="15.75" customHeight="1">
      <c r="J711" s="91"/>
    </row>
    <row r="712" ht="15.75" customHeight="1">
      <c r="J712" s="91"/>
    </row>
    <row r="713" ht="15.75" customHeight="1">
      <c r="J713" s="91"/>
    </row>
    <row r="714" ht="15.75" customHeight="1">
      <c r="J714" s="91"/>
    </row>
    <row r="715" ht="15.75" customHeight="1">
      <c r="J715" s="91"/>
    </row>
    <row r="716" ht="15.75" customHeight="1">
      <c r="J716" s="91"/>
    </row>
    <row r="717" ht="15.75" customHeight="1">
      <c r="J717" s="91"/>
    </row>
    <row r="718" ht="15.75" customHeight="1">
      <c r="J718" s="91"/>
    </row>
    <row r="719" ht="15.75" customHeight="1">
      <c r="J719" s="91"/>
    </row>
    <row r="720" ht="15.75" customHeight="1">
      <c r="J720" s="91"/>
    </row>
    <row r="721" ht="15.75" customHeight="1">
      <c r="J721" s="91"/>
    </row>
    <row r="722" ht="15.75" customHeight="1">
      <c r="J722" s="91"/>
    </row>
    <row r="723" ht="15.75" customHeight="1">
      <c r="J723" s="91"/>
    </row>
    <row r="724" ht="15.75" customHeight="1">
      <c r="J724" s="91"/>
    </row>
    <row r="725" ht="15.75" customHeight="1">
      <c r="J725" s="91"/>
    </row>
    <row r="726" ht="15.75" customHeight="1">
      <c r="J726" s="91"/>
    </row>
    <row r="727" ht="15.75" customHeight="1">
      <c r="J727" s="91"/>
    </row>
    <row r="728" ht="15.75" customHeight="1">
      <c r="J728" s="91"/>
    </row>
    <row r="729" ht="15.75" customHeight="1">
      <c r="J729" s="91"/>
    </row>
    <row r="730" ht="15.75" customHeight="1">
      <c r="J730" s="91"/>
    </row>
    <row r="731" ht="15.75" customHeight="1">
      <c r="J731" s="91"/>
    </row>
    <row r="732" ht="15.75" customHeight="1">
      <c r="J732" s="91"/>
    </row>
    <row r="733" ht="15.75" customHeight="1">
      <c r="J733" s="91"/>
    </row>
    <row r="734" ht="15.75" customHeight="1">
      <c r="J734" s="91"/>
    </row>
    <row r="735" ht="15.75" customHeight="1">
      <c r="J735" s="91"/>
    </row>
    <row r="736" ht="15.75" customHeight="1">
      <c r="J736" s="91"/>
    </row>
    <row r="737" ht="15.75" customHeight="1">
      <c r="J737" s="91"/>
    </row>
    <row r="738" ht="15.75" customHeight="1">
      <c r="J738" s="91"/>
    </row>
    <row r="739" ht="15.75" customHeight="1">
      <c r="J739" s="91"/>
    </row>
    <row r="740" ht="15.75" customHeight="1">
      <c r="J740" s="91"/>
    </row>
    <row r="741" ht="15.75" customHeight="1">
      <c r="J741" s="91"/>
    </row>
    <row r="742" ht="15.75" customHeight="1">
      <c r="J742" s="91"/>
    </row>
    <row r="743" ht="15.75" customHeight="1">
      <c r="J743" s="91"/>
    </row>
    <row r="744" ht="15.75" customHeight="1">
      <c r="J744" s="91"/>
    </row>
    <row r="745" ht="15.75" customHeight="1">
      <c r="J745" s="91"/>
    </row>
    <row r="746" ht="15.75" customHeight="1">
      <c r="J746" s="91"/>
    </row>
    <row r="747" ht="15.75" customHeight="1">
      <c r="J747" s="91"/>
    </row>
    <row r="748" ht="15.75" customHeight="1">
      <c r="J748" s="91"/>
    </row>
    <row r="749" ht="15.75" customHeight="1">
      <c r="J749" s="91"/>
    </row>
    <row r="750" ht="15.75" customHeight="1">
      <c r="J750" s="91"/>
    </row>
    <row r="751" ht="15.75" customHeight="1">
      <c r="J751" s="91"/>
    </row>
    <row r="752" ht="15.75" customHeight="1">
      <c r="J752" s="91"/>
    </row>
    <row r="753" ht="15.75" customHeight="1">
      <c r="J753" s="91"/>
    </row>
    <row r="754" ht="15.75" customHeight="1">
      <c r="J754" s="91"/>
    </row>
    <row r="755" ht="15.75" customHeight="1">
      <c r="J755" s="91"/>
    </row>
    <row r="756" ht="15.75" customHeight="1">
      <c r="J756" s="91"/>
    </row>
    <row r="757" ht="15.75" customHeight="1">
      <c r="J757" s="91"/>
    </row>
    <row r="758" ht="15.75" customHeight="1">
      <c r="J758" s="91"/>
    </row>
    <row r="759" ht="15.75" customHeight="1">
      <c r="J759" s="91"/>
    </row>
    <row r="760" ht="15.75" customHeight="1">
      <c r="J760" s="91"/>
    </row>
    <row r="761" ht="15.75" customHeight="1">
      <c r="J761" s="91"/>
    </row>
    <row r="762" ht="15.75" customHeight="1">
      <c r="J762" s="91"/>
    </row>
    <row r="763" ht="15.75" customHeight="1">
      <c r="J763" s="91"/>
    </row>
    <row r="764" ht="15.75" customHeight="1">
      <c r="J764" s="91"/>
    </row>
    <row r="765" ht="15.75" customHeight="1">
      <c r="J765" s="91"/>
    </row>
    <row r="766" ht="15.75" customHeight="1">
      <c r="J766" s="91"/>
    </row>
    <row r="767" ht="15.75" customHeight="1">
      <c r="J767" s="91"/>
    </row>
    <row r="768" ht="15.75" customHeight="1">
      <c r="J768" s="91"/>
    </row>
    <row r="769" ht="15.75" customHeight="1">
      <c r="J769" s="91"/>
    </row>
    <row r="770" ht="15.75" customHeight="1">
      <c r="J770" s="91"/>
    </row>
    <row r="771" ht="15.75" customHeight="1">
      <c r="J771" s="91"/>
    </row>
    <row r="772" ht="15.75" customHeight="1">
      <c r="J772" s="91"/>
    </row>
    <row r="773" ht="15.75" customHeight="1">
      <c r="J773" s="91"/>
    </row>
    <row r="774" ht="15.75" customHeight="1">
      <c r="J774" s="91"/>
    </row>
    <row r="775" ht="15.75" customHeight="1">
      <c r="J775" s="91"/>
    </row>
    <row r="776" ht="15.75" customHeight="1">
      <c r="J776" s="91"/>
    </row>
    <row r="777" ht="15.75" customHeight="1">
      <c r="J777" s="91"/>
    </row>
    <row r="778" ht="15.75" customHeight="1">
      <c r="J778" s="91"/>
    </row>
    <row r="779" ht="15.75" customHeight="1">
      <c r="J779" s="91"/>
    </row>
    <row r="780" ht="15.75" customHeight="1">
      <c r="J780" s="91"/>
    </row>
    <row r="781" ht="15.75" customHeight="1">
      <c r="J781" s="91"/>
    </row>
    <row r="782" ht="15.75" customHeight="1">
      <c r="J782" s="91"/>
    </row>
    <row r="783" ht="15.75" customHeight="1">
      <c r="J783" s="91"/>
    </row>
    <row r="784" ht="15.75" customHeight="1">
      <c r="J784" s="91"/>
    </row>
    <row r="785" ht="15.75" customHeight="1">
      <c r="J785" s="91"/>
    </row>
    <row r="786" ht="15.75" customHeight="1">
      <c r="J786" s="91"/>
    </row>
    <row r="787" ht="15.75" customHeight="1">
      <c r="J787" s="91"/>
    </row>
    <row r="788" ht="15.75" customHeight="1">
      <c r="J788" s="91"/>
    </row>
    <row r="789" ht="15.75" customHeight="1">
      <c r="J789" s="91"/>
    </row>
    <row r="790" ht="15.75" customHeight="1">
      <c r="J790" s="91"/>
    </row>
    <row r="791" ht="15.75" customHeight="1">
      <c r="J791" s="91"/>
    </row>
    <row r="792" ht="15.75" customHeight="1">
      <c r="J792" s="91"/>
    </row>
    <row r="793" ht="15.75" customHeight="1">
      <c r="J793" s="91"/>
    </row>
    <row r="794" ht="15.75" customHeight="1">
      <c r="J794" s="91"/>
    </row>
    <row r="795" ht="15.75" customHeight="1">
      <c r="J795" s="91"/>
    </row>
    <row r="796" ht="15.75" customHeight="1">
      <c r="J796" s="91"/>
    </row>
    <row r="797" ht="15.75" customHeight="1">
      <c r="J797" s="91"/>
    </row>
    <row r="798" ht="15.75" customHeight="1">
      <c r="J798" s="91"/>
    </row>
    <row r="799" ht="15.75" customHeight="1">
      <c r="J799" s="91"/>
    </row>
    <row r="800" ht="15.75" customHeight="1">
      <c r="J800" s="91"/>
    </row>
    <row r="801" ht="15.75" customHeight="1">
      <c r="J801" s="91"/>
    </row>
    <row r="802" ht="15.75" customHeight="1">
      <c r="J802" s="91"/>
    </row>
    <row r="803" ht="15.75" customHeight="1">
      <c r="J803" s="91"/>
    </row>
    <row r="804" ht="15.75" customHeight="1">
      <c r="J804" s="91"/>
    </row>
    <row r="805" ht="15.75" customHeight="1">
      <c r="J805" s="91"/>
    </row>
    <row r="806" ht="15.75" customHeight="1">
      <c r="J806" s="91"/>
    </row>
    <row r="807" ht="15.75" customHeight="1">
      <c r="J807" s="91"/>
    </row>
    <row r="808" ht="15.75" customHeight="1">
      <c r="J808" s="91"/>
    </row>
    <row r="809" ht="15.75" customHeight="1">
      <c r="J809" s="91"/>
    </row>
    <row r="810" ht="15.75" customHeight="1">
      <c r="J810" s="91"/>
    </row>
    <row r="811" ht="15.75" customHeight="1">
      <c r="J811" s="91"/>
    </row>
    <row r="812" ht="15.75" customHeight="1">
      <c r="J812" s="91"/>
    </row>
    <row r="813" ht="15.75" customHeight="1">
      <c r="J813" s="91"/>
    </row>
    <row r="814" ht="15.75" customHeight="1">
      <c r="J814" s="91"/>
    </row>
    <row r="815" ht="15.75" customHeight="1">
      <c r="J815" s="91"/>
    </row>
    <row r="816" ht="15.75" customHeight="1">
      <c r="J816" s="91"/>
    </row>
    <row r="817" ht="15.75" customHeight="1">
      <c r="J817" s="91"/>
    </row>
    <row r="818" ht="15.75" customHeight="1">
      <c r="J818" s="91"/>
    </row>
    <row r="819" ht="15.75" customHeight="1">
      <c r="J819" s="91"/>
    </row>
    <row r="820" ht="15.75" customHeight="1">
      <c r="J820" s="91"/>
    </row>
    <row r="821" ht="15.75" customHeight="1">
      <c r="J821" s="91"/>
    </row>
    <row r="822" ht="15.75" customHeight="1">
      <c r="J822" s="91"/>
    </row>
    <row r="823" ht="15.75" customHeight="1">
      <c r="J823" s="91"/>
    </row>
    <row r="824" ht="15.75" customHeight="1">
      <c r="J824" s="91"/>
    </row>
    <row r="825" ht="15.75" customHeight="1">
      <c r="J825" s="91"/>
    </row>
    <row r="826" ht="15.75" customHeight="1">
      <c r="J826" s="91"/>
    </row>
    <row r="827" ht="15.75" customHeight="1">
      <c r="J827" s="91"/>
    </row>
    <row r="828" ht="15.75" customHeight="1">
      <c r="J828" s="91"/>
    </row>
    <row r="829" ht="15.75" customHeight="1">
      <c r="J829" s="91"/>
    </row>
    <row r="830" ht="15.75" customHeight="1">
      <c r="J830" s="91"/>
    </row>
    <row r="831" ht="15.75" customHeight="1">
      <c r="J831" s="91"/>
    </row>
    <row r="832" ht="15.75" customHeight="1">
      <c r="J832" s="91"/>
    </row>
    <row r="833" ht="15.75" customHeight="1">
      <c r="J833" s="91"/>
    </row>
    <row r="834" ht="15.75" customHeight="1">
      <c r="J834" s="91"/>
    </row>
    <row r="835" ht="15.75" customHeight="1">
      <c r="J835" s="91"/>
    </row>
    <row r="836" ht="15.75" customHeight="1">
      <c r="J836" s="91"/>
    </row>
    <row r="837" ht="15.75" customHeight="1">
      <c r="J837" s="91"/>
    </row>
    <row r="838" ht="15.75" customHeight="1">
      <c r="J838" s="91"/>
    </row>
    <row r="839" ht="15.75" customHeight="1">
      <c r="J839" s="91"/>
    </row>
    <row r="840" ht="15.75" customHeight="1">
      <c r="J840" s="91"/>
    </row>
    <row r="841" ht="15.75" customHeight="1">
      <c r="J841" s="91"/>
    </row>
    <row r="842" ht="15.75" customHeight="1">
      <c r="J842" s="91"/>
    </row>
    <row r="843" ht="15.75" customHeight="1">
      <c r="J843" s="91"/>
    </row>
    <row r="844" ht="15.75" customHeight="1">
      <c r="J844" s="91"/>
    </row>
    <row r="845" ht="15.75" customHeight="1">
      <c r="J845" s="91"/>
    </row>
    <row r="846" ht="15.75" customHeight="1">
      <c r="J846" s="91"/>
    </row>
    <row r="847" ht="15.75" customHeight="1">
      <c r="J847" s="91"/>
    </row>
    <row r="848" ht="15.75" customHeight="1">
      <c r="J848" s="91"/>
    </row>
    <row r="849" ht="15.75" customHeight="1">
      <c r="J849" s="91"/>
    </row>
    <row r="850" ht="15.75" customHeight="1">
      <c r="J850" s="91"/>
    </row>
    <row r="851" ht="15.75" customHeight="1">
      <c r="J851" s="91"/>
    </row>
    <row r="852" ht="15.75" customHeight="1">
      <c r="J852" s="91"/>
    </row>
    <row r="853" ht="15.75" customHeight="1">
      <c r="J853" s="91"/>
    </row>
    <row r="854" ht="15.75" customHeight="1">
      <c r="J854" s="91"/>
    </row>
    <row r="855" ht="15.75" customHeight="1">
      <c r="J855" s="91"/>
    </row>
    <row r="856" ht="15.75" customHeight="1">
      <c r="J856" s="91"/>
    </row>
    <row r="857" ht="15.75" customHeight="1">
      <c r="J857" s="91"/>
    </row>
    <row r="858" ht="15.75" customHeight="1">
      <c r="J858" s="91"/>
    </row>
    <row r="859" ht="15.75" customHeight="1">
      <c r="J859" s="91"/>
    </row>
    <row r="860" ht="15.75" customHeight="1">
      <c r="J860" s="91"/>
    </row>
    <row r="861" ht="15.75" customHeight="1">
      <c r="J861" s="91"/>
    </row>
    <row r="862" ht="15.75" customHeight="1">
      <c r="J862" s="91"/>
    </row>
    <row r="863" ht="15.75" customHeight="1">
      <c r="J863" s="91"/>
    </row>
    <row r="864" ht="15.75" customHeight="1">
      <c r="J864" s="91"/>
    </row>
    <row r="865" ht="15.75" customHeight="1">
      <c r="J865" s="91"/>
    </row>
    <row r="866" ht="15.75" customHeight="1">
      <c r="J866" s="91"/>
    </row>
    <row r="867" ht="15.75" customHeight="1">
      <c r="J867" s="91"/>
    </row>
    <row r="868" ht="15.75" customHeight="1">
      <c r="J868" s="91"/>
    </row>
    <row r="869" ht="15.75" customHeight="1">
      <c r="J869" s="91"/>
    </row>
    <row r="870" ht="15.75" customHeight="1">
      <c r="J870" s="91"/>
    </row>
    <row r="871" ht="15.75" customHeight="1">
      <c r="J871" s="91"/>
    </row>
    <row r="872" ht="15.75" customHeight="1">
      <c r="J872" s="91"/>
    </row>
    <row r="873" ht="15.75" customHeight="1">
      <c r="J873" s="91"/>
    </row>
    <row r="874" ht="15.75" customHeight="1">
      <c r="J874" s="91"/>
    </row>
    <row r="875" ht="15.75" customHeight="1">
      <c r="J875" s="91"/>
    </row>
    <row r="876" ht="15.75" customHeight="1">
      <c r="J876" s="91"/>
    </row>
    <row r="877" ht="15.75" customHeight="1">
      <c r="J877" s="91"/>
    </row>
    <row r="878" ht="15.75" customHeight="1">
      <c r="J878" s="91"/>
    </row>
    <row r="879" ht="15.75" customHeight="1">
      <c r="J879" s="91"/>
    </row>
    <row r="880" ht="15.75" customHeight="1">
      <c r="J880" s="91"/>
    </row>
    <row r="881" ht="15.75" customHeight="1">
      <c r="J881" s="91"/>
    </row>
    <row r="882" ht="15.75" customHeight="1">
      <c r="J882" s="91"/>
    </row>
    <row r="883" ht="15.75" customHeight="1">
      <c r="J883" s="91"/>
    </row>
    <row r="884" ht="15.75" customHeight="1">
      <c r="J884" s="91"/>
    </row>
    <row r="885" ht="15.75" customHeight="1">
      <c r="J885" s="91"/>
    </row>
    <row r="886" ht="15.75" customHeight="1">
      <c r="J886" s="91"/>
    </row>
    <row r="887" ht="15.75" customHeight="1">
      <c r="J887" s="91"/>
    </row>
    <row r="888" ht="15.75" customHeight="1">
      <c r="J888" s="91"/>
    </row>
    <row r="889" ht="15.75" customHeight="1">
      <c r="J889" s="91"/>
    </row>
    <row r="890" ht="15.75" customHeight="1">
      <c r="J890" s="91"/>
    </row>
    <row r="891" ht="15.75" customHeight="1">
      <c r="J891" s="91"/>
    </row>
    <row r="892" ht="15.75" customHeight="1">
      <c r="J892" s="91"/>
    </row>
    <row r="893" ht="15.75" customHeight="1">
      <c r="J893" s="91"/>
    </row>
    <row r="894" ht="15.75" customHeight="1">
      <c r="J894" s="91"/>
    </row>
    <row r="895" ht="15.75" customHeight="1">
      <c r="J895" s="91"/>
    </row>
    <row r="896" ht="15.75" customHeight="1">
      <c r="J896" s="91"/>
    </row>
    <row r="897" ht="15.75" customHeight="1">
      <c r="J897" s="91"/>
    </row>
    <row r="898" ht="15.75" customHeight="1">
      <c r="J898" s="91"/>
    </row>
    <row r="899" ht="15.75" customHeight="1">
      <c r="J899" s="91"/>
    </row>
    <row r="900" ht="15.75" customHeight="1">
      <c r="J900" s="91"/>
    </row>
    <row r="901" ht="15.75" customHeight="1">
      <c r="J901" s="91"/>
    </row>
    <row r="902" ht="15.75" customHeight="1">
      <c r="J902" s="91"/>
    </row>
    <row r="903" ht="15.75" customHeight="1">
      <c r="J903" s="91"/>
    </row>
    <row r="904" ht="15.75" customHeight="1">
      <c r="J904" s="91"/>
    </row>
    <row r="905" ht="15.75" customHeight="1">
      <c r="J905" s="91"/>
    </row>
    <row r="906" ht="15.75" customHeight="1">
      <c r="J906" s="91"/>
    </row>
    <row r="907" ht="15.75" customHeight="1">
      <c r="J907" s="91"/>
    </row>
    <row r="908" ht="15.75" customHeight="1">
      <c r="J908" s="91"/>
    </row>
    <row r="909" ht="15.75" customHeight="1">
      <c r="J909" s="91"/>
    </row>
    <row r="910" ht="15.75" customHeight="1">
      <c r="J910" s="91"/>
    </row>
    <row r="911" ht="15.75" customHeight="1">
      <c r="J911" s="91"/>
    </row>
    <row r="912" ht="15.75" customHeight="1">
      <c r="J912" s="91"/>
    </row>
    <row r="913" ht="15.75" customHeight="1">
      <c r="J913" s="91"/>
    </row>
    <row r="914" ht="15.75" customHeight="1">
      <c r="J914" s="91"/>
    </row>
    <row r="915" ht="15.75" customHeight="1">
      <c r="J915" s="91"/>
    </row>
    <row r="916" ht="15.75" customHeight="1">
      <c r="J916" s="91"/>
    </row>
    <row r="917" ht="15.75" customHeight="1">
      <c r="J917" s="91"/>
    </row>
    <row r="918" ht="15.75" customHeight="1">
      <c r="J918" s="91"/>
    </row>
    <row r="919" ht="15.75" customHeight="1">
      <c r="J919" s="91"/>
    </row>
    <row r="920" ht="15.75" customHeight="1">
      <c r="J920" s="91"/>
    </row>
    <row r="921" ht="15.75" customHeight="1">
      <c r="J921" s="91"/>
    </row>
    <row r="922" ht="15.75" customHeight="1">
      <c r="J922" s="91"/>
    </row>
    <row r="923" ht="15.75" customHeight="1">
      <c r="J923" s="91"/>
    </row>
    <row r="924" ht="15.75" customHeight="1">
      <c r="J924" s="91"/>
    </row>
    <row r="925" ht="15.75" customHeight="1">
      <c r="J925" s="91"/>
    </row>
    <row r="926" ht="15.75" customHeight="1">
      <c r="J926" s="91"/>
    </row>
    <row r="927" ht="15.75" customHeight="1">
      <c r="J927" s="91"/>
    </row>
    <row r="928" ht="15.75" customHeight="1">
      <c r="J928" s="91"/>
    </row>
    <row r="929" ht="15.75" customHeight="1">
      <c r="J929" s="91"/>
    </row>
    <row r="930" ht="15.75" customHeight="1">
      <c r="J930" s="91"/>
    </row>
    <row r="931" ht="15.75" customHeight="1">
      <c r="J931" s="91"/>
    </row>
    <row r="932" ht="15.75" customHeight="1">
      <c r="J932" s="91"/>
    </row>
    <row r="933" ht="15.75" customHeight="1">
      <c r="J933" s="91"/>
    </row>
    <row r="934" ht="15.75" customHeight="1">
      <c r="J934" s="91"/>
    </row>
    <row r="935" ht="15.75" customHeight="1">
      <c r="J935" s="91"/>
    </row>
    <row r="936" ht="15.75" customHeight="1">
      <c r="J936" s="91"/>
    </row>
    <row r="937" ht="15.75" customHeight="1">
      <c r="J937" s="91"/>
    </row>
    <row r="938" ht="15.75" customHeight="1">
      <c r="J938" s="91"/>
    </row>
    <row r="939" ht="15.75" customHeight="1">
      <c r="J939" s="91"/>
    </row>
    <row r="940" ht="15.75" customHeight="1">
      <c r="J940" s="91"/>
    </row>
    <row r="941" ht="15.75" customHeight="1">
      <c r="J941" s="91"/>
    </row>
    <row r="942" ht="15.75" customHeight="1">
      <c r="J942" s="91"/>
    </row>
    <row r="943" ht="15.75" customHeight="1">
      <c r="J943" s="91"/>
    </row>
    <row r="944" ht="15.75" customHeight="1">
      <c r="J944" s="91"/>
    </row>
    <row r="945" ht="15.75" customHeight="1">
      <c r="J945" s="91"/>
    </row>
    <row r="946" ht="15.75" customHeight="1">
      <c r="J946" s="91"/>
    </row>
    <row r="947" ht="15.75" customHeight="1">
      <c r="J947" s="91"/>
    </row>
    <row r="948" ht="15.75" customHeight="1">
      <c r="J948" s="91"/>
    </row>
    <row r="949" ht="15.75" customHeight="1">
      <c r="J949" s="91"/>
    </row>
    <row r="950" ht="15.75" customHeight="1">
      <c r="J950" s="91"/>
    </row>
    <row r="951" ht="15.75" customHeight="1">
      <c r="J951" s="91"/>
    </row>
    <row r="952" ht="15.75" customHeight="1">
      <c r="J952" s="91"/>
    </row>
    <row r="953" ht="15.75" customHeight="1">
      <c r="J953" s="91"/>
    </row>
    <row r="954" ht="15.75" customHeight="1">
      <c r="J954" s="91"/>
    </row>
    <row r="955" ht="15.75" customHeight="1">
      <c r="J955" s="91"/>
    </row>
    <row r="956" ht="15.75" customHeight="1">
      <c r="J956" s="91"/>
    </row>
    <row r="957" ht="15.75" customHeight="1">
      <c r="J957" s="91"/>
    </row>
    <row r="958" ht="15.75" customHeight="1">
      <c r="J958" s="91"/>
    </row>
    <row r="959" ht="15.75" customHeight="1">
      <c r="J959" s="91"/>
    </row>
    <row r="960" ht="15.75" customHeight="1">
      <c r="J960" s="91"/>
    </row>
    <row r="961" ht="15.75" customHeight="1">
      <c r="J961" s="91"/>
    </row>
    <row r="962" ht="15.75" customHeight="1">
      <c r="J962" s="91"/>
    </row>
    <row r="963" ht="15.75" customHeight="1">
      <c r="J963" s="91"/>
    </row>
    <row r="964" ht="15.75" customHeight="1">
      <c r="J964" s="91"/>
    </row>
    <row r="965" ht="15.75" customHeight="1">
      <c r="J965" s="91"/>
    </row>
    <row r="966" ht="15.75" customHeight="1">
      <c r="J966" s="91"/>
    </row>
    <row r="967" ht="15.75" customHeight="1">
      <c r="J967" s="91"/>
    </row>
    <row r="968" ht="15.75" customHeight="1">
      <c r="J968" s="91"/>
    </row>
    <row r="969" ht="15.75" customHeight="1">
      <c r="J969" s="91"/>
    </row>
    <row r="970" ht="15.75" customHeight="1">
      <c r="J970" s="91"/>
    </row>
    <row r="971" ht="15.75" customHeight="1">
      <c r="J971" s="91"/>
    </row>
    <row r="972" ht="15.75" customHeight="1">
      <c r="J972" s="91"/>
    </row>
    <row r="973" ht="15.75" customHeight="1">
      <c r="J973" s="91"/>
    </row>
    <row r="974" ht="15.75" customHeight="1">
      <c r="J974" s="91"/>
    </row>
    <row r="975" ht="15.75" customHeight="1">
      <c r="J975" s="91"/>
    </row>
    <row r="976" ht="15.75" customHeight="1">
      <c r="J976" s="91"/>
    </row>
    <row r="977" ht="15.75" customHeight="1">
      <c r="J977" s="91"/>
    </row>
    <row r="978" ht="15.75" customHeight="1">
      <c r="J978" s="91"/>
    </row>
    <row r="979" ht="15.75" customHeight="1">
      <c r="J979" s="91"/>
    </row>
    <row r="980" ht="15.75" customHeight="1">
      <c r="J980" s="91"/>
    </row>
    <row r="981" ht="15.75" customHeight="1">
      <c r="J981" s="91"/>
    </row>
    <row r="982" ht="15.75" customHeight="1">
      <c r="J982" s="91"/>
    </row>
    <row r="983" ht="15.75" customHeight="1">
      <c r="J983" s="91"/>
    </row>
    <row r="984" ht="15.75" customHeight="1">
      <c r="J984" s="91"/>
    </row>
    <row r="985" ht="15.75" customHeight="1">
      <c r="J985" s="91"/>
    </row>
    <row r="986" ht="15.75" customHeight="1">
      <c r="J986" s="91"/>
    </row>
    <row r="987" ht="15.75" customHeight="1">
      <c r="J987" s="91"/>
    </row>
    <row r="988" ht="15.75" customHeight="1">
      <c r="J988" s="91"/>
    </row>
    <row r="989" ht="15.75" customHeight="1">
      <c r="J989" s="91"/>
    </row>
    <row r="990" ht="15.75" customHeight="1">
      <c r="J990" s="91"/>
    </row>
    <row r="991" ht="15.75" customHeight="1">
      <c r="J991" s="91"/>
    </row>
    <row r="992" ht="15.75" customHeight="1">
      <c r="J992" s="91"/>
    </row>
    <row r="993" ht="15.75" customHeight="1">
      <c r="J993" s="91"/>
    </row>
    <row r="994" ht="15.75" customHeight="1">
      <c r="J994" s="91"/>
    </row>
    <row r="995" ht="15.75" customHeight="1">
      <c r="J995" s="91"/>
    </row>
    <row r="996" ht="15.75" customHeight="1">
      <c r="J996" s="91"/>
    </row>
    <row r="997" ht="15.75" customHeight="1">
      <c r="J997" s="91"/>
    </row>
    <row r="998" ht="15.75" customHeight="1">
      <c r="J998" s="91"/>
    </row>
    <row r="999" ht="15.75" customHeight="1">
      <c r="J999" s="91"/>
    </row>
    <row r="1000" ht="15.75" customHeight="1">
      <c r="J1000" s="91"/>
    </row>
  </sheetData>
  <mergeCells count="6">
    <mergeCell ref="A1:A2"/>
    <mergeCell ref="C1:F1"/>
    <mergeCell ref="H1:N1"/>
    <mergeCell ref="P1:P3"/>
    <mergeCell ref="C2:F2"/>
    <mergeCell ref="H2:N2"/>
  </mergeCells>
  <conditionalFormatting sqref="F4:F219">
    <cfRule type="notContainsBlanks" dxfId="0" priority="1">
      <formula>LEN(TRIM(F4))&gt;0</formula>
    </cfRule>
  </conditionalFormatting>
  <conditionalFormatting sqref="F4:F219">
    <cfRule type="notContainsBlanks" dxfId="1" priority="2">
      <formula>LEN(TRIM(F4))&gt;0</formula>
    </cfRule>
  </conditionalFormatting>
  <dataValidations>
    <dataValidation type="list" allowBlank="1" sqref="K4:K300">
      <formula1>"Água,Aquisição/Doação de bens móveis ou imóveis,Atividades de militância e mobilização de rua,Baixa de Estimaveis - Recursos de outros candidatos,Baixa de Estimaveis - Recursos de partido político,Baixa de Estimaveis - Recursos de pessoas físicas,Baixa de"&amp;" Estimaveis - Recursos próprios,Cessão ou locação de veículos,Combustíveis e lubrificantes,Correspondências e despesas postais,Criação e inclusão de páginas na internet,Despesa com Impulsionamento de Conteúdos,Despesas com pessoal,Diversas a especificar,E"&amp;"nergia elétrica,Locação/cessão de bens imóveis,Produção de jingles vinhetas e slogans,Publicidade por adesivos,Publicidade por jornais e revistas,Publicidade por materiais impressos,Serviços advocatícios,Serviços contábeis,Serviços prestados por terceiros"&amp;",Taxa de Administração de Financiamento Coletivo"</formula1>
    </dataValidation>
    <dataValidation type="list" allowBlank="1" sqref="F4:F300">
      <formula1>"Fundo Partidário,Fundo Especial,Recursos Próprios,Outros Recursos"</formula1>
    </dataValidation>
  </dataValidations>
  <printOptions/>
  <pageMargins bottom="0.787401575" footer="0.0" header="0.0" left="0.511811024" right="0.511811024" top="0.787401575"/>
  <pageSetup orientation="landscape"/>
  <drawing r:id="rId1"/>
</worksheet>
</file>