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FREDINHO" sheetId="1" r:id="rId4"/>
  </sheets>
  <definedNames/>
  <calcPr/>
</workbook>
</file>

<file path=xl/sharedStrings.xml><?xml version="1.0" encoding="utf-8"?>
<sst xmlns="http://schemas.openxmlformats.org/spreadsheetml/2006/main" count="1167" uniqueCount="521">
  <si>
    <t>RECEITAS</t>
  </si>
  <si>
    <t xml:space="preserve">DESPESAS </t>
  </si>
  <si>
    <r>
      <rPr>
        <rFont val="Calibri"/>
        <i/>
        <color rgb="FF000000"/>
        <sz val="14.0"/>
      </rPr>
      <t xml:space="preserve">Total Recebido:   </t>
    </r>
    <r>
      <rPr>
        <rFont val="Calibri"/>
        <i/>
        <color rgb="FFFFFF00"/>
        <sz val="14.0"/>
      </rPr>
      <t>R$  308.312,60</t>
    </r>
  </si>
  <si>
    <r>
      <rPr>
        <rFont val="Calibri"/>
        <i/>
        <color rgb="FFFFFF00"/>
        <sz val="14.0"/>
      </rPr>
      <t>Total Gasto:</t>
    </r>
    <r>
      <rPr>
        <rFont val="Calibri"/>
        <color rgb="FFFFFF00"/>
        <sz val="14.0"/>
      </rPr>
      <t xml:space="preserve">   R$ 308.312,60</t>
    </r>
  </si>
  <si>
    <t>DOADOR</t>
  </si>
  <si>
    <t>CPF/CNPJ</t>
  </si>
  <si>
    <t>VALOR</t>
  </si>
  <si>
    <t>FONTE</t>
  </si>
  <si>
    <t>PRESTADOR</t>
  </si>
  <si>
    <t>TIPO DE DESPESA</t>
  </si>
  <si>
    <t>DESCRIÇÃO</t>
  </si>
  <si>
    <t>NOTAS FISCAIS</t>
  </si>
  <si>
    <t>IDONEIDADE</t>
  </si>
  <si>
    <t>Direção Municipal/Comissão Provisória - PT</t>
  </si>
  <si>
    <t>01.149.511/0001-32</t>
  </si>
  <si>
    <t>Fundo Especial</t>
  </si>
  <si>
    <t>Ziuloscar Gráfica e Editora Ltda.</t>
  </si>
  <si>
    <t>34.276.520/0001-43</t>
  </si>
  <si>
    <t>Publicidade por materiais impressos</t>
  </si>
  <si>
    <t>Diversos Cartões</t>
  </si>
  <si>
    <t>CONSTA</t>
  </si>
  <si>
    <t>OK</t>
  </si>
  <si>
    <t xml:space="preserve">NOME </t>
  </si>
  <si>
    <t>Direção Estadual/Distrital  -  PT</t>
  </si>
  <si>
    <t>50.866.821/0001-83</t>
  </si>
  <si>
    <t>Gráfica Marari Ltda.</t>
  </si>
  <si>
    <t>10.258.792/0001-52</t>
  </si>
  <si>
    <t>Confeção de Cartazes</t>
  </si>
  <si>
    <t>Alfredo Alves Cavalcante - Alfredinho</t>
  </si>
  <si>
    <t xml:space="preserve">Eleição 2020 Jilmar Augustinho Tatto Prefeito </t>
  </si>
  <si>
    <t>38.639.000/0001-09</t>
  </si>
  <si>
    <t>Contamac Consultoria Contábil Ltda.</t>
  </si>
  <si>
    <t>10.754.462/0001-58</t>
  </si>
  <si>
    <t>Serviços contábeis</t>
  </si>
  <si>
    <t>Serviço Contábil Eleitoral</t>
  </si>
  <si>
    <t xml:space="preserve">PARTIDO </t>
  </si>
  <si>
    <t>Claudio Cardoso de Oliveira</t>
  </si>
  <si>
    <t>083.946.828-80</t>
  </si>
  <si>
    <t>Outros Recursos</t>
  </si>
  <si>
    <t>Dlocal Brasil Pagamentos Ltda.</t>
  </si>
  <si>
    <t>25.021.356/0001-32</t>
  </si>
  <si>
    <t>Criação e inclusão de páginas na internet</t>
  </si>
  <si>
    <t>Faceboock e Site de Campanha</t>
  </si>
  <si>
    <t>NÃO CONSTA</t>
  </si>
  <si>
    <t>Partido dos Trabalhadores  PT</t>
  </si>
  <si>
    <t>Alfredo Alves Cavalcante</t>
  </si>
  <si>
    <t>011.330.578-88</t>
  </si>
  <si>
    <t>Cardoso de Oliveira Soc. Indiv. Advocacia</t>
  </si>
  <si>
    <t>24.534.210/0001-28</t>
  </si>
  <si>
    <t>Serviços advocatícios</t>
  </si>
  <si>
    <t>Consultoria Jurídica</t>
  </si>
  <si>
    <t>Fundo Partidário</t>
  </si>
  <si>
    <t>Rogério Cruz do Carmo</t>
  </si>
  <si>
    <t>314.109.778-03</t>
  </si>
  <si>
    <t>Gustavo Sani Mello 36827601803</t>
  </si>
  <si>
    <t>28.255.692/0001-38</t>
  </si>
  <si>
    <t>Marketing Digital</t>
  </si>
  <si>
    <t>Sidney Chabaribery Junior</t>
  </si>
  <si>
    <t>003.715.668-35</t>
  </si>
  <si>
    <t>Gráfica Cinelândia Ltda.</t>
  </si>
  <si>
    <t>61.148.045/0001-00</t>
  </si>
  <si>
    <t>Cartaz Formato 47 x  65</t>
  </si>
  <si>
    <t>POSSUI CERTIDÃO POSITIVA</t>
  </si>
  <si>
    <t>Recursos próprios</t>
  </si>
  <si>
    <t>Bruno dos Santos Brito</t>
  </si>
  <si>
    <t>434.076.468-01</t>
  </si>
  <si>
    <t>Gráfica e Editora Serrano Ltda.</t>
  </si>
  <si>
    <t>62.835.962/0001-18</t>
  </si>
  <si>
    <t>Impressos, Bandeira e Praguinha</t>
  </si>
  <si>
    <t>TOTAL</t>
  </si>
  <si>
    <t>Katia Oliveira Santos Batista</t>
  </si>
  <si>
    <t>297.231.418-25</t>
  </si>
  <si>
    <t>Serviço Administrativo</t>
  </si>
  <si>
    <t>Despesa Com Pessoal</t>
  </si>
  <si>
    <t>Paulo Henrique Nunes</t>
  </si>
  <si>
    <t>288.868.478-07</t>
  </si>
  <si>
    <t>Cessão ou locação de veículos</t>
  </si>
  <si>
    <t>Locação de Veículo com Motorista</t>
  </si>
  <si>
    <t>Cícero Cezar C. Gomes</t>
  </si>
  <si>
    <t>116.148.348-90</t>
  </si>
  <si>
    <t>Despesas com pessoal</t>
  </si>
  <si>
    <t>Contrato de Prestação de Serviço</t>
  </si>
  <si>
    <t>Tatiana Valins dos Santos</t>
  </si>
  <si>
    <t>273.097.778-32</t>
  </si>
  <si>
    <t>Divulgação e Apoio</t>
  </si>
  <si>
    <t>PT Diretório Municipal de São Paulo</t>
  </si>
  <si>
    <t>Baixa de Estimaveis - Recursos de partido político</t>
  </si>
  <si>
    <t>Gravação de Vídeios TV</t>
  </si>
  <si>
    <t>Sílvia Maciel dos Santos</t>
  </si>
  <si>
    <t>275.103.248-66</t>
  </si>
  <si>
    <t>Apoio e Divulgação</t>
  </si>
  <si>
    <t>Água - Energia elétrica</t>
  </si>
  <si>
    <t>Cláudio Roberto dos Santos Salgado</t>
  </si>
  <si>
    <t>261.127.628-54</t>
  </si>
  <si>
    <t>Análise e Consultoria</t>
  </si>
  <si>
    <t>Aquisição/Doação de bens móveis ou imóveis</t>
  </si>
  <si>
    <t>Diogo Guimarães Oliveira</t>
  </si>
  <si>
    <t>333.049.038-10</t>
  </si>
  <si>
    <t>Atividades de militância e mobilização de rua</t>
  </si>
  <si>
    <t>Joselito Vieira da Silva</t>
  </si>
  <si>
    <t>256.027.958-47</t>
  </si>
  <si>
    <t>Contrato de Serviço</t>
  </si>
  <si>
    <t>Baixa de Estimaveis - Recursos de outros candidatos</t>
  </si>
  <si>
    <t>Cristiano Batista Eliseu</t>
  </si>
  <si>
    <t>142.670.708-81</t>
  </si>
  <si>
    <t>William Freire de Souza</t>
  </si>
  <si>
    <t>392.540.198-95</t>
  </si>
  <si>
    <t>Baixa de Estimaveis - Recursos de pessoas físicas</t>
  </si>
  <si>
    <t>Luiz Izzo</t>
  </si>
  <si>
    <t>099.496.748-91</t>
  </si>
  <si>
    <t>Locação/cessão de bens imóveis</t>
  </si>
  <si>
    <t>Locação de Imóvel Comitê</t>
  </si>
  <si>
    <t>Baixa de Estimaveis - Recursos próprios</t>
  </si>
  <si>
    <t>José Alan Isidorio</t>
  </si>
  <si>
    <t>275.695.488-84</t>
  </si>
  <si>
    <t>Combustíveis e lubrificantes</t>
  </si>
  <si>
    <t>Katia Cristina dos Santos Salgado</t>
  </si>
  <si>
    <t>347.904.738-64</t>
  </si>
  <si>
    <t>Correspondências e despesas postais</t>
  </si>
  <si>
    <t>Everton de Paiva Mendes</t>
  </si>
  <si>
    <t>414.528.598-09</t>
  </si>
  <si>
    <t>Daniel Wendel Nascimento Godoi</t>
  </si>
  <si>
    <t>500.600.368-50</t>
  </si>
  <si>
    <t>Despesa com Impulsionamento de Conteúdos</t>
  </si>
  <si>
    <t>Célia Aparecida Ortiz do Nascimento</t>
  </si>
  <si>
    <t>420.308.784-80</t>
  </si>
  <si>
    <t xml:space="preserve"> Não Levantado</t>
  </si>
  <si>
    <t>Renata Alexandra V Souza</t>
  </si>
  <si>
    <t>281.367.938-08</t>
  </si>
  <si>
    <t>Diversas a especificar</t>
  </si>
  <si>
    <t>Leonardo Rodrigues</t>
  </si>
  <si>
    <t>001.120.088-01</t>
  </si>
  <si>
    <t>Encargos financeiros taxas bancárias e/ou op.  cartão de crédito</t>
  </si>
  <si>
    <t>Flavio Sarmento Barbosa</t>
  </si>
  <si>
    <t>386.010.658-99</t>
  </si>
  <si>
    <t>Marina Fetzer da Silva Avezu</t>
  </si>
  <si>
    <t>511.471.268-36</t>
  </si>
  <si>
    <t>Produção de jingles vinhetas e slogans</t>
  </si>
  <si>
    <t>Flavio Fernandes de Souza</t>
  </si>
  <si>
    <t>328.545.668-91</t>
  </si>
  <si>
    <t>CPF INVÁLIDO</t>
  </si>
  <si>
    <t>Publicidade por adesivos</t>
  </si>
  <si>
    <t>Altamiro Ferreira Simões</t>
  </si>
  <si>
    <t>939.646.848-72</t>
  </si>
  <si>
    <t>Publicidade por jornais e revistas</t>
  </si>
  <si>
    <t>Marcone Pereira</t>
  </si>
  <si>
    <t>312.577.558-33</t>
  </si>
  <si>
    <t>Francisco Fábio Candido de Oliveira</t>
  </si>
  <si>
    <t>970.103.834-72</t>
  </si>
  <si>
    <t>Edson Ferreira da Silva</t>
  </si>
  <si>
    <t>046.241.468-08</t>
  </si>
  <si>
    <t>Mauricio Soares dos Santos</t>
  </si>
  <si>
    <t>366.009.878-71</t>
  </si>
  <si>
    <t>Serviços prestados por terceiros</t>
  </si>
  <si>
    <t>Nelson Souza Santos</t>
  </si>
  <si>
    <t>907.036.345-34</t>
  </si>
  <si>
    <t>Taxa de Administração de Financiamento Coletivo</t>
  </si>
  <si>
    <t>Diego Tacito de Souza</t>
  </si>
  <si>
    <t>353.941.698-61</t>
  </si>
  <si>
    <t>Exprint Comunicação Visual Eireli</t>
  </si>
  <si>
    <t>24.858.717/0001-37</t>
  </si>
  <si>
    <t>Praguinha 70 x 70</t>
  </si>
  <si>
    <t>DPT Editoração S/S Ltda.</t>
  </si>
  <si>
    <t>11.905.708/0001-08</t>
  </si>
  <si>
    <t>Um anúncio</t>
  </si>
  <si>
    <t>Miguel dos Santos</t>
  </si>
  <si>
    <t>003.435.188-48</t>
  </si>
  <si>
    <t>Em diante foram</t>
  </si>
  <si>
    <t>Maria Daucy Araujo</t>
  </si>
  <si>
    <t>091.924.458-02</t>
  </si>
  <si>
    <t>feitas pesquisas</t>
  </si>
  <si>
    <t>Maickon Jhons Ferreira Serra</t>
  </si>
  <si>
    <t>338.432.598-28</t>
  </si>
  <si>
    <t>por amostragem</t>
  </si>
  <si>
    <t>Rafaela Souza da Silva</t>
  </si>
  <si>
    <t>456.334.688-80</t>
  </si>
  <si>
    <t xml:space="preserve">Allisson Silva Souza </t>
  </si>
  <si>
    <t>504.305.408-50</t>
  </si>
  <si>
    <t>Maria das Neves de Souza</t>
  </si>
  <si>
    <t>410.212.404-78</t>
  </si>
  <si>
    <t>Bruno Adriano Rocha Lima</t>
  </si>
  <si>
    <t>230.050.298-40</t>
  </si>
  <si>
    <t>Maria Helena de Lima</t>
  </si>
  <si>
    <t>129.210.268-30</t>
  </si>
  <si>
    <t>Paulina Gomes do Sacramento</t>
  </si>
  <si>
    <t>073.389.528-09</t>
  </si>
  <si>
    <t>José Moreira de Siqueira</t>
  </si>
  <si>
    <t>056.076.478-20</t>
  </si>
  <si>
    <t>Natiene Rodrigues da Silva</t>
  </si>
  <si>
    <t>094.376.688-50</t>
  </si>
  <si>
    <t>Daniel Bryan Castilho Gomes 28477719802</t>
  </si>
  <si>
    <t>19.449.778/0001/00</t>
  </si>
  <si>
    <t>Serviços Digitais para o Site</t>
  </si>
  <si>
    <t>Edson Ferreira Gomes</t>
  </si>
  <si>
    <t>212.689.618-84</t>
  </si>
  <si>
    <t>Leonilda Aparecida Costa</t>
  </si>
  <si>
    <t>124.811.428-02</t>
  </si>
  <si>
    <t>Josenilto Gabriel Vital</t>
  </si>
  <si>
    <t>325.651.218-65</t>
  </si>
  <si>
    <t>Maria Eglair de Souza</t>
  </si>
  <si>
    <t>695.591.398-00</t>
  </si>
  <si>
    <t>Severina Ramos do Amaral Silva</t>
  </si>
  <si>
    <t>284.316.228-90</t>
  </si>
  <si>
    <t>Rafaela Santos Abranches</t>
  </si>
  <si>
    <t>379.137.098-71</t>
  </si>
  <si>
    <t>Kauane Batista Freire</t>
  </si>
  <si>
    <t>512.531.228-22</t>
  </si>
  <si>
    <t>Raquel Merces Bens</t>
  </si>
  <si>
    <t>425.578.918-51</t>
  </si>
  <si>
    <t>Juliane Soares dos Santos</t>
  </si>
  <si>
    <t>428.406.428-24</t>
  </si>
  <si>
    <t>Gleibson Alvez</t>
  </si>
  <si>
    <t>343.378.698-40</t>
  </si>
  <si>
    <t>Adenilson Sampaio Oliveira</t>
  </si>
  <si>
    <t>038.028.278-05</t>
  </si>
  <si>
    <t>Daiane Gloriete Borges de Souza</t>
  </si>
  <si>
    <t>527.909.388-22</t>
  </si>
  <si>
    <t>Nadia Aparecida da Rosa</t>
  </si>
  <si>
    <t>316.939.358-80</t>
  </si>
  <si>
    <t>Paloma Ramos Vieira</t>
  </si>
  <si>
    <t>392.497.098-03</t>
  </si>
  <si>
    <t>Ingrid Andrade de Melo</t>
  </si>
  <si>
    <t>498.208.098-43</t>
  </si>
  <si>
    <t>Juliana Brito de França Ramos</t>
  </si>
  <si>
    <t>419.806.858-51</t>
  </si>
  <si>
    <t>Alda Lucia Nascimento</t>
  </si>
  <si>
    <t>010.433.348-07</t>
  </si>
  <si>
    <t>Ruany Silva Araujo</t>
  </si>
  <si>
    <t>425.251.152-25</t>
  </si>
  <si>
    <t>Ivan Fabio dos Santos 17374234805</t>
  </si>
  <si>
    <t>37.297.575/0001-28</t>
  </si>
  <si>
    <t>Imãs para Porta Caçamba, Capô e Tampa</t>
  </si>
  <si>
    <t>Wellington Ferreira da Luz</t>
  </si>
  <si>
    <t>457.592.354-00</t>
  </si>
  <si>
    <t>Kaique Pereira dos Anjos Noavaes</t>
  </si>
  <si>
    <t>455.756.548-42</t>
  </si>
  <si>
    <t>Vinicius de Souza Silva</t>
  </si>
  <si>
    <t>237.267.218-51</t>
  </si>
  <si>
    <t>Emerson Alexandre Francisco da Silva</t>
  </si>
  <si>
    <t>445.337.528-02</t>
  </si>
  <si>
    <t>Shayllon Lemos de Souza</t>
  </si>
  <si>
    <t>418.600.408-02</t>
  </si>
  <si>
    <t>Tamara Miranda dos Santos</t>
  </si>
  <si>
    <t>443.703.808-80</t>
  </si>
  <si>
    <t>Natalia Akemi Silva Shikatami</t>
  </si>
  <si>
    <t>498.784.388-99</t>
  </si>
  <si>
    <t>Marcelo dos Santos Prado</t>
  </si>
  <si>
    <t>308.911488-76</t>
  </si>
  <si>
    <t>Elenice da Silva Oliveira</t>
  </si>
  <si>
    <t>111.940.448-75</t>
  </si>
  <si>
    <t>William Martins de Souza</t>
  </si>
  <si>
    <t>335.235.748-03</t>
  </si>
  <si>
    <t>Silvanete Aparecida de Oliveira</t>
  </si>
  <si>
    <t>143.016.078-03</t>
  </si>
  <si>
    <t>Zozimo Dionisio Alves</t>
  </si>
  <si>
    <t>950.177.808-82</t>
  </si>
  <si>
    <t>Francisco Ivo da Silva</t>
  </si>
  <si>
    <t>900.076.898-53</t>
  </si>
  <si>
    <t>Jessica de Oliveira</t>
  </si>
  <si>
    <t>368.250.318-80</t>
  </si>
  <si>
    <t>Maria de Fátima Pereira de Oliveira</t>
  </si>
  <si>
    <t>225.873.728-10</t>
  </si>
  <si>
    <t>Cícero Apóstolo da Silva</t>
  </si>
  <si>
    <t>470.200.245-72</t>
  </si>
  <si>
    <t>Vania Soares Mendonça</t>
  </si>
  <si>
    <t>253.790.558-00</t>
  </si>
  <si>
    <t>Vanderlucia da Conceição Melo Nascimento</t>
  </si>
  <si>
    <t>516.118.303-97</t>
  </si>
  <si>
    <t>José Gonçalves de Santana</t>
  </si>
  <si>
    <t>017.491.538-19</t>
  </si>
  <si>
    <t>Tatiane J. Silva</t>
  </si>
  <si>
    <t>304.948.358-00</t>
  </si>
  <si>
    <t>Erick Hermani de Araujo Roma</t>
  </si>
  <si>
    <t>336.449.828-80</t>
  </si>
  <si>
    <t>Jean Bittar de Assis da Silva</t>
  </si>
  <si>
    <t>279.541.838-07</t>
  </si>
  <si>
    <t>Bruna Fonseca da Silva</t>
  </si>
  <si>
    <t>403.703.238-40</t>
  </si>
  <si>
    <t>Gustavo da Silva Azevedo</t>
  </si>
  <si>
    <t>497.772.008-38</t>
  </si>
  <si>
    <t>Regis Eduardo Silva</t>
  </si>
  <si>
    <t>356.969.968-41</t>
  </si>
  <si>
    <t>Melissa Gomes Ribas</t>
  </si>
  <si>
    <t>495.734.558-97</t>
  </si>
  <si>
    <t>Jorge Daniel dos Santos Tavares</t>
  </si>
  <si>
    <t>493.897.708-74</t>
  </si>
  <si>
    <t>Thais Mendes de Jesus</t>
  </si>
  <si>
    <t>475.032.018-86</t>
  </si>
  <si>
    <t>Maiza Oliveira de Melo</t>
  </si>
  <si>
    <t>253.900.314-15</t>
  </si>
  <si>
    <t>Itamara Rime Cerqueira</t>
  </si>
  <si>
    <t>515.007.838-70</t>
  </si>
  <si>
    <t>Andreza Conceição Souza</t>
  </si>
  <si>
    <t>420.231.318-63</t>
  </si>
  <si>
    <t>Jaqueline Barbosa da Silva</t>
  </si>
  <si>
    <t>363.674.268-09</t>
  </si>
  <si>
    <t>José Domingos Anjos dos Santos</t>
  </si>
  <si>
    <t>846.132.548-68</t>
  </si>
  <si>
    <t>Vanessa Lima Assunção</t>
  </si>
  <si>
    <t>233.384.448-50</t>
  </si>
  <si>
    <t>Kleber dos Santos Oliveira</t>
  </si>
  <si>
    <t>322.341.078-30</t>
  </si>
  <si>
    <t>Jaqueline Irene Faundez Urbina</t>
  </si>
  <si>
    <t>214.884.738-46</t>
  </si>
  <si>
    <t>Graziele da Silveira Cordeiro</t>
  </si>
  <si>
    <t>483.640.698-61</t>
  </si>
  <si>
    <t>Maristela Pereira de Matos</t>
  </si>
  <si>
    <t>086.508.588-99</t>
  </si>
  <si>
    <t>Wediney Rodrigues Batista</t>
  </si>
  <si>
    <t>451.546.468-00</t>
  </si>
  <si>
    <t>Valeria Cristina da Silva Shikatani</t>
  </si>
  <si>
    <t>297.861.258-43</t>
  </si>
  <si>
    <t>Edvaldo Conceição de Almeida</t>
  </si>
  <si>
    <t>396.683.858-37</t>
  </si>
  <si>
    <t>Irene da Silva Nóbrega</t>
  </si>
  <si>
    <t>047.844.198-37</t>
  </si>
  <si>
    <t>Eduardo Santos Silva</t>
  </si>
  <si>
    <t>297.651.268-44</t>
  </si>
  <si>
    <t>Leila da Silva Bonfim</t>
  </si>
  <si>
    <t>384.411.218-93</t>
  </si>
  <si>
    <t>Mariano Bispo da Silva</t>
  </si>
  <si>
    <t>507.430.228-58</t>
  </si>
  <si>
    <t>Joana Mendes de Souza</t>
  </si>
  <si>
    <t>100.612.348-26</t>
  </si>
  <si>
    <t>William Santos de Araujo</t>
  </si>
  <si>
    <t>392.634.428-86</t>
  </si>
  <si>
    <t>Adela Chaves Gareca</t>
  </si>
  <si>
    <t>248.650.438-96</t>
  </si>
  <si>
    <t>Margarida Maria Tavares de Araujo</t>
  </si>
  <si>
    <t>791.236.868-04</t>
  </si>
  <si>
    <t>Henrique Ricardo Batista Freire</t>
  </si>
  <si>
    <t>467.671.658-32</t>
  </si>
  <si>
    <t>Mariana Faundez Ferreira</t>
  </si>
  <si>
    <t>417.743.868-52</t>
  </si>
  <si>
    <t>Danilo dos Santos Dias</t>
  </si>
  <si>
    <t>363.828.888-93</t>
  </si>
  <si>
    <t>Natalia Pessoa dos Santos</t>
  </si>
  <si>
    <t>424.473.818-59</t>
  </si>
  <si>
    <t>José Martins de Souza Filho</t>
  </si>
  <si>
    <t>983.434.165-20</t>
  </si>
  <si>
    <t>Editora Jornalística Zona Sul Notícias Eireli</t>
  </si>
  <si>
    <t>08.544.295/0001-79</t>
  </si>
  <si>
    <t>Publicação de Anúncio Eleições 2020    02X14   9.6 cm</t>
  </si>
  <si>
    <t>Dialana Vieira Assis</t>
  </si>
  <si>
    <t>015.555.625-82</t>
  </si>
  <si>
    <t>Marcia Martins de Melo</t>
  </si>
  <si>
    <t>107.183.188-70</t>
  </si>
  <si>
    <t>Maria José Pereira</t>
  </si>
  <si>
    <t>258.410.256-00</t>
  </si>
  <si>
    <t>Cristiane de Paula Vieira</t>
  </si>
  <si>
    <t>295.923.048-58</t>
  </si>
  <si>
    <t>Sergio Camargo Barbosa</t>
  </si>
  <si>
    <t>074.110.718-03</t>
  </si>
  <si>
    <t>Jaqueline de Jesus Lima Pacheco</t>
  </si>
  <si>
    <t>401.043.938-66</t>
  </si>
  <si>
    <t>Jeizebel Ortiz da Silva</t>
  </si>
  <si>
    <t>460.314.938-70</t>
  </si>
  <si>
    <t>Taimara da Silva Santos</t>
  </si>
  <si>
    <t>484.514.678-90</t>
  </si>
  <si>
    <t>João Victor Costa</t>
  </si>
  <si>
    <t>490.703.938-75</t>
  </si>
  <si>
    <t>Sergio Roschel Gonçalves</t>
  </si>
  <si>
    <t>011.352.038-73</t>
  </si>
  <si>
    <t>Luiz Santos Souza</t>
  </si>
  <si>
    <t>514.845.285-49</t>
  </si>
  <si>
    <t>Jonathan Araujo dos Santos</t>
  </si>
  <si>
    <t>494.180.718-94</t>
  </si>
  <si>
    <t>Adriana Irene da Silva</t>
  </si>
  <si>
    <t>178.152.048-80</t>
  </si>
  <si>
    <t>Robson Faustino Faria</t>
  </si>
  <si>
    <t>479.326.528-63</t>
  </si>
  <si>
    <t>Maria das Graças de Jesus</t>
  </si>
  <si>
    <t>047.758.038-67</t>
  </si>
  <si>
    <t>Andréia Borges de Araujo</t>
  </si>
  <si>
    <t>142.291.278-71</t>
  </si>
  <si>
    <t>Eduardo Tadeu dos Santos</t>
  </si>
  <si>
    <t>267.952.408-00</t>
  </si>
  <si>
    <t>Berenice da Costa</t>
  </si>
  <si>
    <t>221.807.368-43</t>
  </si>
  <si>
    <t>Cristiana Gleice Melo da Silva</t>
  </si>
  <si>
    <t>028.246.148-54</t>
  </si>
  <si>
    <t>Aurílio dos Santos Martins</t>
  </si>
  <si>
    <t>292.730.2589-89</t>
  </si>
  <si>
    <t>Ivani Maria de Souza</t>
  </si>
  <si>
    <t>022.941.118-50</t>
  </si>
  <si>
    <t>Adriana Luzinete da Silva Santos</t>
  </si>
  <si>
    <t>323.628.758-65</t>
  </si>
  <si>
    <t>Cícera Lourença de Souza</t>
  </si>
  <si>
    <t>349.645.288-98</t>
  </si>
  <si>
    <t>Vanessa Kesia da Silva</t>
  </si>
  <si>
    <t>543.931.128-50</t>
  </si>
  <si>
    <t>Valéria C. Paulo</t>
  </si>
  <si>
    <t>293.501.678-59</t>
  </si>
  <si>
    <t>Maria Luciavania da Silva</t>
  </si>
  <si>
    <t>352.711.308-86</t>
  </si>
  <si>
    <t>Ygor Silva Ramos de Souza</t>
  </si>
  <si>
    <t>456.201.618-38</t>
  </si>
  <si>
    <t>Edleine Evlyn Santos</t>
  </si>
  <si>
    <t>386.820.318-41</t>
  </si>
  <si>
    <t>Luiz Pereira Cassiano</t>
  </si>
  <si>
    <t>256.925.503-34</t>
  </si>
  <si>
    <t>Acácio Alves da Costa</t>
  </si>
  <si>
    <t>345.757.838-97</t>
  </si>
  <si>
    <t>Julio Olivera Rocha</t>
  </si>
  <si>
    <t>044.535.188-89</t>
  </si>
  <si>
    <t>Odilon Ferreira de Souza</t>
  </si>
  <si>
    <t>871.375.188-34</t>
  </si>
  <si>
    <t>Mayara Oliveira Rodrigues</t>
  </si>
  <si>
    <t>385.523.008-00</t>
  </si>
  <si>
    <t>Josilene Cosme Luis</t>
  </si>
  <si>
    <t>143.325.458-18</t>
  </si>
  <si>
    <t>Josefa Marcia Consuelia Guedes</t>
  </si>
  <si>
    <t>163.481.958-64</t>
  </si>
  <si>
    <t>Maria Tania Passos de Lima</t>
  </si>
  <si>
    <t>366.267.478-51</t>
  </si>
  <si>
    <t xml:space="preserve"> Jonathan Batista da Silva</t>
  </si>
  <si>
    <t>417.235.008-95</t>
  </si>
  <si>
    <t>Maria Eunice da Silva</t>
  </si>
  <si>
    <t>526.343.104-04</t>
  </si>
  <si>
    <t>Caio Henrique dos Reis Carvalho</t>
  </si>
  <si>
    <t>425.625.598-25</t>
  </si>
  <si>
    <t>Vanderlei Bonifácio de Souza</t>
  </si>
  <si>
    <t>592.132.308-00</t>
  </si>
  <si>
    <t>Paulo Rogério Alves de Olivera</t>
  </si>
  <si>
    <t>331.846.278-02</t>
  </si>
  <si>
    <t>Vicente de Paula Pereira</t>
  </si>
  <si>
    <t>010.705.868-54</t>
  </si>
  <si>
    <t>Cristiane Oliveira dos Santos</t>
  </si>
  <si>
    <t>274.151.488-78</t>
  </si>
  <si>
    <t>Leandro Augusto Fernandes Estrela</t>
  </si>
  <si>
    <t>376.239.598-59</t>
  </si>
  <si>
    <t>Gustavo Henrique de Matos</t>
  </si>
  <si>
    <t>484.490.348-92</t>
  </si>
  <si>
    <t>Marisa de Oliveira Teixeira</t>
  </si>
  <si>
    <t>257.916.748-05</t>
  </si>
  <si>
    <t>Ruth Ellen Lopes Pereira</t>
  </si>
  <si>
    <t>592.712.548-01</t>
  </si>
  <si>
    <t>Julia Graça de Lima</t>
  </si>
  <si>
    <t>479.486.018-80</t>
  </si>
  <si>
    <t>Jessika Damasceno Palmeira</t>
  </si>
  <si>
    <t>434.926.558-90</t>
  </si>
  <si>
    <t>Marcos Leonardo da Conceição</t>
  </si>
  <si>
    <t>701.137.526-01</t>
  </si>
  <si>
    <t>Renato Alvez Rebolças dos Santos</t>
  </si>
  <si>
    <t>196.788.108-16</t>
  </si>
  <si>
    <t>Djair da Paixão</t>
  </si>
  <si>
    <t>091.112.548-58</t>
  </si>
  <si>
    <t>Maria Gilza de Jesus Lima Pacheco</t>
  </si>
  <si>
    <t>091.901.428-37</t>
  </si>
  <si>
    <t>Francisco de Almeida de Mello Junior</t>
  </si>
  <si>
    <t>117.016.668-71</t>
  </si>
  <si>
    <t>Rafael Lucas</t>
  </si>
  <si>
    <t>400.068.188-54</t>
  </si>
  <si>
    <t>Valdinenei de Oliveira Cirqueira</t>
  </si>
  <si>
    <t>376.553.958-96</t>
  </si>
  <si>
    <t>Marilene Trajano de Brito</t>
  </si>
  <si>
    <t>176.109.618-41</t>
  </si>
  <si>
    <t>Rosangela Batista Penha</t>
  </si>
  <si>
    <t>192.712.788-28</t>
  </si>
  <si>
    <t>Jarlane Santos</t>
  </si>
  <si>
    <t>041.740.055-16</t>
  </si>
  <si>
    <t>Roseli Aparecida dos Santos Azevedo</t>
  </si>
  <si>
    <t>087.229.598-23</t>
  </si>
  <si>
    <t>Maria Costa</t>
  </si>
  <si>
    <t>415.746.078-20</t>
  </si>
  <si>
    <t>Tarcisio Abraão Conceição de Jesus</t>
  </si>
  <si>
    <t>459.864.638-11</t>
  </si>
  <si>
    <t>Edna Maria de Paula Menezes</t>
  </si>
  <si>
    <t>036.703.828-52</t>
  </si>
  <si>
    <t>Quitéria Maria Barbosa da Silva</t>
  </si>
  <si>
    <t>426.352.924-34</t>
  </si>
  <si>
    <t>Olegario Barbosa dos Santos</t>
  </si>
  <si>
    <t>205.596.235-34</t>
  </si>
  <si>
    <t>Necia Angela de Freitas</t>
  </si>
  <si>
    <t>175.037.858-29</t>
  </si>
  <si>
    <t>Angela Maria Dias</t>
  </si>
  <si>
    <t>165.190.943-15</t>
  </si>
  <si>
    <t>Mikaelson Roberto dos Santos Silva</t>
  </si>
  <si>
    <t>398.060.598-16</t>
  </si>
  <si>
    <t>Valeria de Oliveira Souza</t>
  </si>
  <si>
    <t>425.041.418-31</t>
  </si>
  <si>
    <t>Igor Rodrigues da Silva</t>
  </si>
  <si>
    <t>272.190.608-90</t>
  </si>
  <si>
    <t>Kelly de Lima e Silva</t>
  </si>
  <si>
    <t>387.721.878-40</t>
  </si>
  <si>
    <t>Lilian Garcia Andrade</t>
  </si>
  <si>
    <t>339.727.348-08</t>
  </si>
  <si>
    <t>Erismar Chagas de Moura</t>
  </si>
  <si>
    <t>334.708.928-65</t>
  </si>
  <si>
    <t>Anna Luiza de Freitas da Silva</t>
  </si>
  <si>
    <t>490.510.848-97</t>
  </si>
  <si>
    <t>Ana Colara Santana Urzedo</t>
  </si>
  <si>
    <t>382.491.908-74</t>
  </si>
  <si>
    <t>Ladjane Maria da Silva</t>
  </si>
  <si>
    <t>013.782.868-39</t>
  </si>
  <si>
    <t>Mara Luiza Carvalho</t>
  </si>
  <si>
    <t>044.194.888-08</t>
  </si>
  <si>
    <t>Andréia Madalena Rodriguez da Silveira</t>
  </si>
  <si>
    <t>283.068.908-92</t>
  </si>
  <si>
    <t>Vision Digital Artes Ltda.</t>
  </si>
  <si>
    <t>37.575.596/0001-68</t>
  </si>
  <si>
    <t>Painel Frontal e Painel Lateral</t>
  </si>
  <si>
    <t>Sidnei Francisco da Silva</t>
  </si>
  <si>
    <t>250.863.148-52</t>
  </si>
  <si>
    <t>Eleição 2020 Jilmar Augusto Tatto Prefeito</t>
  </si>
  <si>
    <t>Produção Programa de Rádio</t>
  </si>
  <si>
    <t>Yasmim Lima de Noronha</t>
  </si>
  <si>
    <t>471.290.668-57</t>
  </si>
  <si>
    <t>Aline da Silva Santos</t>
  </si>
  <si>
    <t>391.450.898-08</t>
  </si>
  <si>
    <t>Eletropaulo Metrolpolitana Eletricidade de São Paulo S/A.</t>
  </si>
  <si>
    <t>61.695.227/0001-93</t>
  </si>
  <si>
    <t>Consumo</t>
  </si>
  <si>
    <t>Cia. De Saneamento Básico do Estado de São Paulo SABESP</t>
  </si>
  <si>
    <t>43.776.517/0001-80</t>
  </si>
  <si>
    <t xml:space="preserve">             -</t>
  </si>
  <si>
    <t>Tarifas e taxas com cheques</t>
  </si>
  <si>
    <t>Núcleo de Informação e Coordenação do Ponto BR - NIC.BR</t>
  </si>
  <si>
    <t>05.506.560/0001-36</t>
  </si>
  <si>
    <t>Registro BR</t>
  </si>
  <si>
    <t xml:space="preserve">   T  O  T  A  L       D  E        D  E  S  P  E  S  A  S    &gt;&gt;&gt;&gt;&gt;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</si>
</sst>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[$R$ -416]#,##0"/>
  </numFmts>
  <fonts count="24">
    <font>
      <sz val="10.0"/>
      <color rgb="FF000000"/>
      <name val="Arial"/>
    </font>
    <font>
      <b/>
      <sz val="14.0"/>
      <color rgb="FF000000"/>
      <name val="Calibri"/>
    </font>
    <font/>
    <font>
      <sz val="11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i/>
      <sz val="14.0"/>
      <color rgb="FF000000"/>
      <name val="Calibri"/>
    </font>
    <font>
      <sz val="12.0"/>
      <color theme="1"/>
      <name val="Calibri"/>
    </font>
    <font>
      <sz val="14.0"/>
      <color rgb="FFFFFF00"/>
      <name val="Calibri"/>
    </font>
    <font>
      <sz val="11.0"/>
      <color theme="10"/>
      <name val="Arial"/>
    </font>
    <font>
      <b/>
      <sz val="10.0"/>
      <color theme="1"/>
      <name val="Arial"/>
    </font>
    <font>
      <b/>
      <sz val="12.0"/>
      <color rgb="FF000000"/>
      <name val="Calibri"/>
    </font>
    <font>
      <b/>
      <sz val="12.0"/>
      <color theme="1"/>
      <name val="Calibri"/>
    </font>
    <font>
      <u/>
      <sz val="11.0"/>
      <color rgb="FF1155CC"/>
      <name val="Calibri"/>
    </font>
    <font>
      <sz val="11.0"/>
      <color rgb="FF000000"/>
      <name val="Calibri"/>
    </font>
    <font>
      <sz val="10.0"/>
      <color theme="1"/>
      <name val="Calibri"/>
    </font>
    <font>
      <u/>
      <sz val="11.0"/>
      <color rgb="FF1155CC"/>
      <name val="Calibri"/>
    </font>
    <font>
      <b/>
      <sz val="11.0"/>
      <color theme="1"/>
      <name val="Arial"/>
    </font>
    <font>
      <sz val="11.0"/>
      <color rgb="FF000000"/>
      <name val="Arial"/>
    </font>
    <font>
      <sz val="11.0"/>
      <color rgb="FFFF0000"/>
      <name val="Calibri"/>
    </font>
    <font>
      <b/>
      <sz val="11.0"/>
      <color rgb="FFFF0000"/>
      <name val="Calibri"/>
    </font>
    <font>
      <sz val="14.0"/>
      <color rgb="FF333333"/>
      <name val="Open Sans"/>
    </font>
    <font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33">
    <border/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/>
      <top/>
    </border>
    <border>
      <left/>
      <right/>
      <top/>
    </border>
    <border>
      <left/>
      <right style="medium">
        <color rgb="FF666666"/>
      </right>
      <top/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999999"/>
      </bottom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left style="thin">
        <color rgb="FFCCCCCC"/>
      </left>
      <right style="medium">
        <color rgb="FF666666"/>
      </right>
      <bottom style="thin">
        <color rgb="FFCCCCCC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right style="thin">
        <color rgb="FF000000"/>
      </right>
    </border>
    <border>
      <left style="medium">
        <color rgb="FF99999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CCCCCC"/>
      </right>
      <bottom style="thin">
        <color rgb="FFCCCCCC"/>
      </bottom>
    </border>
    <border>
      <left style="thin">
        <color rgb="FFB7B7B7"/>
      </left>
      <right style="medium">
        <color rgb="FF666666"/>
      </right>
      <bottom style="thin">
        <color rgb="FFB7B7B7"/>
      </bottom>
    </border>
    <border>
      <left style="thin">
        <color rgb="FFB7B7B7"/>
      </left>
      <right style="medium">
        <color rgb="FF666666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medium">
        <color rgb="FF666666"/>
      </right>
      <top style="thin">
        <color rgb="FFB7B7B7"/>
      </top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0" fillId="4" fontId="5" numFmtId="0" xfId="0" applyAlignment="1" applyFill="1" applyFont="1">
      <alignment horizontal="center" shrinkToFit="0" vertical="center" wrapText="1"/>
    </xf>
    <xf borderId="0" fillId="0" fontId="6" numFmtId="0" xfId="0" applyFont="1"/>
    <xf borderId="4" fillId="2" fontId="7" numFmtId="164" xfId="0" applyAlignment="1" applyBorder="1" applyFont="1" applyNumberFormat="1">
      <alignment horizontal="center" readingOrder="0" shrinkToFit="0" wrapText="1"/>
    </xf>
    <xf borderId="5" fillId="0" fontId="2" numFmtId="0" xfId="0" applyBorder="1" applyFont="1"/>
    <xf borderId="6" fillId="0" fontId="2" numFmtId="0" xfId="0" applyBorder="1" applyFont="1"/>
    <xf borderId="0" fillId="0" fontId="8" numFmtId="0" xfId="0" applyFont="1"/>
    <xf borderId="4" fillId="3" fontId="9" numFmtId="164" xfId="0" applyAlignment="1" applyBorder="1" applyFont="1" applyNumberFormat="1">
      <alignment horizontal="center" readingOrder="0" shrinkToFit="0" wrapText="1"/>
    </xf>
    <xf borderId="0" fillId="4" fontId="10" numFmtId="0" xfId="0" applyAlignment="1" applyFont="1">
      <alignment shrinkToFit="0" vertical="center" wrapText="1"/>
    </xf>
    <xf borderId="0" fillId="0" fontId="11" numFmtId="0" xfId="0" applyAlignment="1" applyFont="1">
      <alignment horizontal="center" shrinkToFit="0" wrapText="1"/>
    </xf>
    <xf borderId="7" fillId="2" fontId="12" numFmtId="0" xfId="0" applyAlignment="1" applyBorder="1" applyFont="1">
      <alignment horizontal="center" shrinkToFit="0" vertical="center" wrapText="1"/>
    </xf>
    <xf borderId="8" fillId="2" fontId="12" numFmtId="0" xfId="0" applyAlignment="1" applyBorder="1" applyFont="1">
      <alignment horizontal="center" vertical="center"/>
    </xf>
    <xf borderId="9" fillId="2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 vertical="center"/>
    </xf>
    <xf borderId="7" fillId="3" fontId="13" numFmtId="0" xfId="0" applyAlignment="1" applyBorder="1" applyFont="1">
      <alignment horizontal="center" shrinkToFit="0" vertical="center" wrapText="1"/>
    </xf>
    <xf borderId="8" fillId="5" fontId="13" numFmtId="0" xfId="0" applyAlignment="1" applyBorder="1" applyFill="1" applyFont="1">
      <alignment horizontal="center" vertical="center"/>
    </xf>
    <xf borderId="8" fillId="3" fontId="13" numFmtId="0" xfId="0" applyAlignment="1" applyBorder="1" applyFont="1">
      <alignment horizontal="center" vertical="center"/>
    </xf>
    <xf borderId="8" fillId="3" fontId="13" numFmtId="0" xfId="0" applyAlignment="1" applyBorder="1" applyFont="1">
      <alignment horizontal="center" shrinkToFit="0" vertical="center" wrapText="1"/>
    </xf>
    <xf borderId="10" fillId="3" fontId="13" numFmtId="0" xfId="0" applyAlignment="1" applyBorder="1" applyFont="1">
      <alignment horizontal="center" readingOrder="0" shrinkToFit="0" vertical="center" wrapText="1"/>
    </xf>
    <xf borderId="9" fillId="3" fontId="13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left"/>
    </xf>
    <xf borderId="0" fillId="4" fontId="6" numFmtId="0" xfId="0" applyFont="1"/>
    <xf borderId="0" fillId="0" fontId="15" numFmtId="0" xfId="0" applyFont="1"/>
    <xf borderId="0" fillId="0" fontId="16" numFmtId="0" xfId="0" applyAlignment="1" applyFont="1">
      <alignment horizontal="center"/>
    </xf>
    <xf borderId="11" fillId="0" fontId="3" numFmtId="0" xfId="0" applyAlignment="1" applyBorder="1" applyFont="1">
      <alignment shrinkToFit="0" vertical="center" wrapText="1"/>
    </xf>
    <xf borderId="11" fillId="0" fontId="3" numFmtId="0" xfId="0" applyAlignment="1" applyBorder="1" applyFont="1">
      <alignment horizontal="center" vertical="center"/>
    </xf>
    <xf borderId="11" fillId="0" fontId="3" numFmtId="164" xfId="0" applyAlignment="1" applyBorder="1" applyFont="1" applyNumberFormat="1">
      <alignment horizontal="center" vertical="center"/>
    </xf>
    <xf borderId="11" fillId="4" fontId="3" numFmtId="0" xfId="0" applyAlignment="1" applyBorder="1" applyFont="1">
      <alignment horizontal="center" vertical="center"/>
    </xf>
    <xf borderId="11" fillId="4" fontId="3" numFmtId="164" xfId="0" applyAlignment="1" applyBorder="1" applyFont="1" applyNumberFormat="1">
      <alignment horizontal="center" vertical="center"/>
    </xf>
    <xf borderId="11" fillId="0" fontId="3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top" wrapText="1"/>
    </xf>
    <xf borderId="0" fillId="0" fontId="17" numFmtId="0" xfId="0" applyAlignment="1" applyFont="1">
      <alignment shrinkToFit="0" vertical="top" wrapText="1"/>
    </xf>
    <xf borderId="0" fillId="0" fontId="3" numFmtId="0" xfId="0" applyAlignment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/>
    </xf>
    <xf borderId="11" fillId="0" fontId="3" numFmtId="164" xfId="0" applyAlignment="1" applyBorder="1" applyFont="1" applyNumberFormat="1">
      <alignment horizontal="left" vertical="center"/>
    </xf>
    <xf borderId="11" fillId="0" fontId="3" numFmtId="0" xfId="0" applyAlignment="1" applyBorder="1" applyFont="1">
      <alignment horizontal="center" readingOrder="0" vertical="top"/>
    </xf>
    <xf borderId="11" fillId="0" fontId="3" numFmtId="0" xfId="0" applyAlignment="1" applyBorder="1" applyFont="1">
      <alignment horizontal="center" vertical="top"/>
    </xf>
    <xf borderId="12" fillId="0" fontId="5" numFmtId="0" xfId="0" applyAlignment="1" applyBorder="1" applyFont="1">
      <alignment shrinkToFit="0" wrapText="1"/>
    </xf>
    <xf borderId="12" fillId="0" fontId="5" numFmtId="0" xfId="0" applyAlignment="1" applyBorder="1" applyFont="1">
      <alignment horizontal="center"/>
    </xf>
    <xf borderId="0" fillId="0" fontId="11" numFmtId="0" xfId="0" applyAlignment="1" applyFont="1">
      <alignment horizontal="center"/>
    </xf>
    <xf borderId="11" fillId="0" fontId="3" numFmtId="0" xfId="0" applyBorder="1" applyFont="1"/>
    <xf borderId="11" fillId="0" fontId="3" numFmtId="0" xfId="0" applyAlignment="1" applyBorder="1" applyFont="1">
      <alignment horizontal="center" readingOrder="0" shrinkToFit="0" vertical="top" wrapText="1"/>
    </xf>
    <xf borderId="11" fillId="6" fontId="3" numFmtId="0" xfId="0" applyAlignment="1" applyBorder="1" applyFill="1" applyFont="1">
      <alignment horizontal="center" readingOrder="0" shrinkToFit="0" vertical="center" wrapText="1"/>
    </xf>
    <xf borderId="12" fillId="0" fontId="3" numFmtId="0" xfId="0" applyAlignment="1" applyBorder="1" applyFont="1">
      <alignment shrinkToFit="0" wrapText="1"/>
    </xf>
    <xf borderId="12" fillId="0" fontId="3" numFmtId="164" xfId="0" applyAlignment="1" applyBorder="1" applyFont="1" applyNumberFormat="1">
      <alignment horizontal="center"/>
    </xf>
    <xf borderId="0" fillId="0" fontId="16" numFmtId="0" xfId="0" applyAlignment="1" applyFont="1">
      <alignment horizontal="center" shrinkToFit="0" wrapText="1"/>
    </xf>
    <xf borderId="11" fillId="0" fontId="3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/>
    </xf>
    <xf borderId="11" fillId="4" fontId="3" numFmtId="0" xfId="0" applyAlignment="1" applyBorder="1" applyFont="1">
      <alignment horizontal="center" shrinkToFit="0" vertical="center" wrapText="1"/>
    </xf>
    <xf borderId="11" fillId="4" fontId="3" numFmtId="164" xfId="0" applyAlignment="1" applyBorder="1" applyFont="1" applyNumberFormat="1">
      <alignment horizontal="center" shrinkToFit="0" vertical="center" wrapText="1"/>
    </xf>
    <xf borderId="11" fillId="4" fontId="3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left" vertical="center"/>
    </xf>
    <xf borderId="13" fillId="7" fontId="5" numFmtId="0" xfId="0" applyAlignment="1" applyBorder="1" applyFill="1" applyFont="1">
      <alignment shrinkToFit="0" wrapText="1"/>
    </xf>
    <xf borderId="12" fillId="7" fontId="5" numFmtId="164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14" fillId="0" fontId="3" numFmtId="0" xfId="0" applyAlignment="1" applyBorder="1" applyFont="1">
      <alignment shrinkToFit="0" wrapText="1"/>
    </xf>
    <xf borderId="15" fillId="0" fontId="3" numFmtId="0" xfId="0" applyAlignment="1" applyBorder="1" applyFont="1">
      <alignment horizontal="center"/>
    </xf>
    <xf borderId="16" fillId="0" fontId="3" numFmtId="164" xfId="0" applyAlignment="1" applyBorder="1" applyFont="1" applyNumberFormat="1">
      <alignment horizontal="center" vertical="center"/>
    </xf>
    <xf borderId="17" fillId="0" fontId="3" numFmtId="0" xfId="0" applyAlignment="1" applyBorder="1" applyFont="1">
      <alignment horizontal="center"/>
    </xf>
    <xf borderId="18" fillId="0" fontId="3" numFmtId="0" xfId="0" applyAlignment="1" applyBorder="1" applyFont="1">
      <alignment horizontal="center"/>
    </xf>
    <xf borderId="11" fillId="0" fontId="3" numFmtId="165" xfId="0" applyAlignment="1" applyBorder="1" applyFont="1" applyNumberFormat="1">
      <alignment horizontal="left" vertical="top"/>
    </xf>
    <xf borderId="11" fillId="7" fontId="18" numFmtId="0" xfId="0" applyAlignment="1" applyBorder="1" applyFont="1">
      <alignment horizontal="center" shrinkToFit="0" wrapText="1"/>
    </xf>
    <xf borderId="11" fillId="4" fontId="6" numFmtId="0" xfId="0" applyAlignment="1" applyBorder="1" applyFont="1">
      <alignment readingOrder="0" shrinkToFit="0" vertical="bottom" wrapText="1"/>
    </xf>
    <xf borderId="11" fillId="4" fontId="19" numFmtId="164" xfId="0" applyAlignment="1" applyBorder="1" applyFont="1" applyNumberFormat="1">
      <alignment horizontal="center" shrinkToFit="0" wrapText="1"/>
    </xf>
    <xf borderId="11" fillId="4" fontId="19" numFmtId="0" xfId="0" applyAlignment="1" applyBorder="1" applyFont="1">
      <alignment shrinkToFit="0" wrapText="1"/>
    </xf>
    <xf borderId="11" fillId="4" fontId="6" numFmtId="0" xfId="0" applyAlignment="1" applyBorder="1" applyFont="1">
      <alignment shrinkToFit="0" wrapText="1"/>
    </xf>
    <xf borderId="11" fillId="0" fontId="20" numFmtId="0" xfId="0" applyAlignment="1" applyBorder="1" applyFont="1">
      <alignment horizontal="center" shrinkToFit="0" vertical="center" wrapText="1"/>
    </xf>
    <xf borderId="11" fillId="4" fontId="19" numFmtId="0" xfId="0" applyAlignment="1" applyBorder="1" applyFont="1">
      <alignment readingOrder="0" shrinkToFit="0" wrapText="1"/>
    </xf>
    <xf borderId="11" fillId="0" fontId="21" numFmtId="0" xfId="0" applyAlignment="1" applyBorder="1" applyFont="1">
      <alignment horizontal="center" shrinkToFit="0" vertical="center" wrapText="1"/>
    </xf>
    <xf borderId="11" fillId="4" fontId="6" numFmtId="0" xfId="0" applyAlignment="1" applyBorder="1" applyFont="1">
      <alignment readingOrder="0" shrinkToFit="0" wrapText="1"/>
    </xf>
    <xf borderId="11" fillId="0" fontId="6" numFmtId="0" xfId="0" applyAlignment="1" applyBorder="1" applyFont="1">
      <alignment shrinkToFit="0" wrapText="1"/>
    </xf>
    <xf borderId="11" fillId="7" fontId="18" numFmtId="0" xfId="0" applyAlignment="1" applyBorder="1" applyFont="1">
      <alignment shrinkToFit="0" vertical="bottom" wrapText="1"/>
    </xf>
    <xf borderId="11" fillId="7" fontId="18" numFmtId="164" xfId="0" applyAlignment="1" applyBorder="1" applyFont="1" applyNumberFormat="1">
      <alignment horizontal="center" shrinkToFit="0" wrapText="1"/>
    </xf>
    <xf borderId="19" fillId="0" fontId="6" numFmtId="0" xfId="0" applyBorder="1" applyFont="1"/>
    <xf borderId="0" fillId="0" fontId="22" numFmtId="0" xfId="0" applyFont="1"/>
    <xf borderId="20" fillId="0" fontId="3" numFmtId="0" xfId="0" applyAlignment="1" applyBorder="1" applyFont="1">
      <alignment shrinkToFit="0" wrapText="1"/>
    </xf>
    <xf borderId="21" fillId="0" fontId="3" numFmtId="0" xfId="0" applyAlignment="1" applyBorder="1" applyFont="1">
      <alignment horizontal="center"/>
    </xf>
    <xf borderId="16" fillId="0" fontId="3" numFmtId="0" xfId="0" applyAlignment="1" applyBorder="1" applyFont="1">
      <alignment horizontal="center" vertical="center"/>
    </xf>
    <xf borderId="22" fillId="0" fontId="5" numFmtId="0" xfId="0" applyAlignment="1" applyBorder="1" applyFont="1">
      <alignment shrinkToFit="0" wrapText="1"/>
    </xf>
    <xf borderId="23" fillId="0" fontId="5" numFmtId="0" xfId="0" applyAlignment="1" applyBorder="1" applyFont="1">
      <alignment horizontal="center"/>
    </xf>
    <xf borderId="24" fillId="0" fontId="3" numFmtId="0" xfId="0" applyAlignment="1" applyBorder="1" applyFont="1">
      <alignment horizontal="center"/>
    </xf>
    <xf borderId="22" fillId="0" fontId="3" numFmtId="0" xfId="0" applyAlignment="1" applyBorder="1" applyFont="1">
      <alignment shrinkToFit="0" wrapText="1"/>
    </xf>
    <xf borderId="23" fillId="0" fontId="3" numFmtId="164" xfId="0" applyAlignment="1" applyBorder="1" applyFont="1" applyNumberFormat="1">
      <alignment horizontal="center"/>
    </xf>
    <xf borderId="25" fillId="0" fontId="3" numFmtId="0" xfId="0" applyAlignment="1" applyBorder="1" applyFont="1">
      <alignment horizontal="center"/>
    </xf>
    <xf borderId="26" fillId="0" fontId="3" numFmtId="0" xfId="0" applyAlignment="1" applyBorder="1" applyFont="1">
      <alignment horizontal="center"/>
    </xf>
    <xf borderId="27" fillId="0" fontId="3" numFmtId="0" xfId="0" applyAlignment="1" applyBorder="1" applyFont="1">
      <alignment horizontal="center"/>
    </xf>
    <xf borderId="23" fillId="0" fontId="3" numFmtId="0" xfId="0" applyAlignment="1" applyBorder="1" applyFont="1">
      <alignment horizontal="center"/>
    </xf>
    <xf borderId="28" fillId="0" fontId="3" numFmtId="0" xfId="0" applyAlignment="1" applyBorder="1" applyFont="1">
      <alignment horizontal="center"/>
    </xf>
    <xf borderId="11" fillId="4" fontId="3" numFmtId="0" xfId="0" applyAlignment="1" applyBorder="1" applyFont="1">
      <alignment horizontal="center"/>
    </xf>
    <xf borderId="11" fillId="0" fontId="3" numFmtId="0" xfId="0" applyAlignment="1" applyBorder="1" applyFont="1">
      <alignment horizontal="left" vertical="center"/>
    </xf>
    <xf borderId="11" fillId="0" fontId="3" numFmtId="0" xfId="0" applyAlignment="1" applyBorder="1" applyFont="1">
      <alignment readingOrder="0" shrinkToFit="0" wrapText="1"/>
    </xf>
    <xf borderId="11" fillId="4" fontId="3" numFmtId="0" xfId="0" applyBorder="1" applyFont="1"/>
    <xf borderId="29" fillId="0" fontId="3" numFmtId="0" xfId="0" applyBorder="1" applyFont="1"/>
    <xf borderId="26" fillId="4" fontId="3" numFmtId="0" xfId="0" applyBorder="1" applyFont="1"/>
    <xf borderId="26" fillId="0" fontId="3" numFmtId="0" xfId="0" applyBorder="1" applyFont="1"/>
    <xf borderId="26" fillId="0" fontId="3" numFmtId="0" xfId="0" applyAlignment="1" applyBorder="1" applyFont="1">
      <alignment horizontal="center" vertical="center"/>
    </xf>
    <xf borderId="27" fillId="0" fontId="3" numFmtId="0" xfId="0" applyAlignment="1" applyBorder="1" applyFont="1">
      <alignment horizontal="center" vertical="center"/>
    </xf>
    <xf borderId="30" fillId="0" fontId="3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4" fontId="3" numFmtId="0" xfId="0" applyBorder="1" applyFont="1"/>
    <xf borderId="23" fillId="0" fontId="3" numFmtId="0" xfId="0" applyBorder="1" applyFont="1"/>
    <xf borderId="23" fillId="0" fontId="3" numFmtId="0" xfId="0" applyAlignment="1" applyBorder="1" applyFont="1">
      <alignment horizontal="left" vertical="top"/>
    </xf>
    <xf borderId="28" fillId="0" fontId="3" numFmtId="0" xfId="0" applyAlignment="1" applyBorder="1" applyFont="1">
      <alignment horizontal="left" vertical="top"/>
    </xf>
    <xf borderId="31" fillId="0" fontId="3" numFmtId="0" xfId="0" applyAlignment="1" applyBorder="1" applyFont="1">
      <alignment horizontal="center" shrinkToFit="0" vertical="center" wrapText="1"/>
    </xf>
    <xf borderId="22" fillId="0" fontId="5" numFmtId="0" xfId="0" applyBorder="1" applyFont="1"/>
    <xf borderId="23" fillId="0" fontId="5" numFmtId="164" xfId="0" applyBorder="1" applyFont="1" applyNumberFormat="1"/>
    <xf borderId="0" fillId="0" fontId="3" numFmtId="0" xfId="0" applyAlignment="1" applyFont="1">
      <alignment shrinkToFit="0" vertical="center" wrapText="1"/>
    </xf>
    <xf borderId="31" fillId="0" fontId="3" numFmtId="0" xfId="0" applyAlignment="1" applyBorder="1" applyFont="1">
      <alignment shrinkToFit="0" vertical="center" wrapText="1"/>
    </xf>
    <xf borderId="0" fillId="0" fontId="3" numFmtId="0" xfId="0" applyFont="1"/>
    <xf borderId="31" fillId="0" fontId="3" numFmtId="0" xfId="0" applyBorder="1" applyFont="1"/>
    <xf borderId="32" fillId="0" fontId="3" numFmtId="0" xfId="0" applyBorder="1" applyFont="1"/>
    <xf borderId="0" fillId="4" fontId="23" numFmtId="0" xfId="0" applyFont="1"/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757575"/>
                </a:solidFill>
                <a:latin typeface="Arial"/>
              </a:defRPr>
            </a:pPr>
            <a:r>
              <a:rPr b="1" i="0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VALOR</c:v>
          </c:tx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cat>
            <c:strRef>
              <c:f>ALFREDINHO!$S$7:$S$10</c:f>
            </c:strRef>
          </c:cat>
          <c:val>
            <c:numRef>
              <c:f>ALFREDINHO!$T$7:$T$10</c:f>
              <c:numCache/>
            </c:numRef>
          </c:val>
        </c:ser>
        <c:axId val="1457293106"/>
        <c:axId val="1677732568"/>
      </c:barChart>
      <c:catAx>
        <c:axId val="14572931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677732568"/>
      </c:catAx>
      <c:valAx>
        <c:axId val="16777325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457293106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TIPOS DE DESPESA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6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7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8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9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10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11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12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3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14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15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16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17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18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9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0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21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22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23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ALFREDINHO!$S$17:$S$41</c:f>
            </c:strRef>
          </c:cat>
          <c:val>
            <c:numRef>
              <c:f>ALFREDINHO!$T$17:$T$41</c:f>
              <c:numCache/>
            </c:numRef>
          </c:val>
        </c:ser>
        <c:overlap val="100"/>
        <c:axId val="1161855723"/>
        <c:axId val="1856480422"/>
      </c:barChart>
      <c:catAx>
        <c:axId val="11618557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56480422"/>
      </c:catAx>
      <c:valAx>
        <c:axId val="18564804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61855723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466725</xdr:colOff>
      <xdr:row>4</xdr:row>
      <xdr:rowOff>0</xdr:rowOff>
    </xdr:from>
    <xdr:ext cx="4638675" cy="267652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200025</xdr:colOff>
      <xdr:row>15</xdr:row>
      <xdr:rowOff>47625</xdr:rowOff>
    </xdr:from>
    <xdr:ext cx="4810125" cy="2828925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209550</xdr:colOff>
      <xdr:row>0</xdr:row>
      <xdr:rowOff>0</xdr:rowOff>
    </xdr:from>
    <xdr:ext cx="1676400" cy="2152650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4.43" defaultRowHeight="15.75"/>
  <cols>
    <col customWidth="1" min="1" max="1" width="32.43"/>
    <col customWidth="1" min="2" max="2" width="1.71"/>
    <col customWidth="1" min="3" max="3" width="45.43"/>
    <col customWidth="1" min="4" max="4" width="18.29"/>
    <col customWidth="1" min="5" max="5" width="16.0"/>
    <col customWidth="1" min="6" max="6" width="18.29"/>
    <col customWidth="1" min="7" max="7" width="1.86"/>
    <col customWidth="1" min="8" max="8" width="34.57"/>
    <col customWidth="1" min="9" max="9" width="18.71"/>
    <col customWidth="1" min="10" max="10" width="16.57"/>
    <col customWidth="1" min="11" max="11" width="31.43"/>
    <col customWidth="1" min="12" max="12" width="41.43"/>
    <col customWidth="1" min="13" max="14" width="19.86"/>
    <col customWidth="1" min="15" max="15" width="4.0"/>
    <col customWidth="1" min="16" max="16" width="52.71"/>
    <col customWidth="1" min="19" max="19" width="28.57"/>
    <col customWidth="1" min="20" max="20" width="15.86"/>
  </cols>
  <sheetData>
    <row r="1" ht="33.75" customHeight="1">
      <c r="C1" s="1" t="s">
        <v>0</v>
      </c>
      <c r="D1" s="2"/>
      <c r="E1" s="2"/>
      <c r="F1" s="3"/>
      <c r="G1" s="4"/>
      <c r="H1" s="5" t="s">
        <v>1</v>
      </c>
      <c r="I1" s="2"/>
      <c r="J1" s="2"/>
      <c r="K1" s="2"/>
      <c r="L1" s="2"/>
      <c r="M1" s="2"/>
      <c r="N1" s="3"/>
      <c r="P1" s="6"/>
    </row>
    <row r="2" ht="60.0" customHeight="1">
      <c r="A2" s="7"/>
      <c r="C2" s="8" t="s">
        <v>2</v>
      </c>
      <c r="D2" s="9"/>
      <c r="E2" s="9"/>
      <c r="F2" s="10"/>
      <c r="G2" s="11"/>
      <c r="H2" s="12" t="s">
        <v>3</v>
      </c>
      <c r="I2" s="9"/>
      <c r="J2" s="9"/>
      <c r="K2" s="9"/>
      <c r="L2" s="9"/>
      <c r="M2" s="9"/>
      <c r="N2" s="10"/>
      <c r="P2" s="13"/>
    </row>
    <row r="3" ht="48.75" customHeight="1">
      <c r="A3" s="14"/>
      <c r="C3" s="15" t="s">
        <v>4</v>
      </c>
      <c r="D3" s="16" t="s">
        <v>5</v>
      </c>
      <c r="E3" s="16" t="s">
        <v>6</v>
      </c>
      <c r="F3" s="17" t="s">
        <v>7</v>
      </c>
      <c r="G3" s="18"/>
      <c r="H3" s="19" t="s">
        <v>8</v>
      </c>
      <c r="I3" s="20" t="s">
        <v>5</v>
      </c>
      <c r="J3" s="21" t="s">
        <v>6</v>
      </c>
      <c r="K3" s="21" t="s">
        <v>9</v>
      </c>
      <c r="L3" s="22" t="s">
        <v>10</v>
      </c>
      <c r="M3" s="23" t="s">
        <v>11</v>
      </c>
      <c r="N3" s="24" t="s">
        <v>12</v>
      </c>
      <c r="O3" s="25"/>
      <c r="P3" s="26"/>
      <c r="R3" s="27"/>
    </row>
    <row r="4" ht="36.75" customHeight="1">
      <c r="A4" s="28"/>
      <c r="C4" s="29" t="s">
        <v>13</v>
      </c>
      <c r="D4" s="30" t="s">
        <v>14</v>
      </c>
      <c r="E4" s="31">
        <v>244991.15</v>
      </c>
      <c r="F4" s="30" t="s">
        <v>15</v>
      </c>
      <c r="H4" s="29" t="s">
        <v>16</v>
      </c>
      <c r="I4" s="32" t="s">
        <v>17</v>
      </c>
      <c r="J4" s="33">
        <v>52445.76</v>
      </c>
      <c r="K4" s="34" t="s">
        <v>18</v>
      </c>
      <c r="L4" s="35" t="s">
        <v>19</v>
      </c>
      <c r="M4" s="34" t="s">
        <v>20</v>
      </c>
      <c r="N4" s="34" t="s">
        <v>21</v>
      </c>
    </row>
    <row r="5" ht="29.25" customHeight="1">
      <c r="A5" s="14" t="s">
        <v>22</v>
      </c>
      <c r="C5" s="29" t="s">
        <v>23</v>
      </c>
      <c r="D5" s="30" t="s">
        <v>24</v>
      </c>
      <c r="E5" s="31">
        <v>30000.0</v>
      </c>
      <c r="F5" s="30" t="s">
        <v>15</v>
      </c>
      <c r="H5" s="29" t="s">
        <v>25</v>
      </c>
      <c r="I5" s="32" t="s">
        <v>26</v>
      </c>
      <c r="J5" s="33">
        <v>16500.0</v>
      </c>
      <c r="K5" s="34" t="s">
        <v>18</v>
      </c>
      <c r="L5" s="36" t="s">
        <v>27</v>
      </c>
      <c r="M5" s="34" t="s">
        <v>20</v>
      </c>
      <c r="N5" s="34" t="s">
        <v>21</v>
      </c>
      <c r="R5" s="37"/>
      <c r="S5" s="38"/>
    </row>
    <row r="6" ht="15.0" customHeight="1">
      <c r="A6" s="28" t="s">
        <v>28</v>
      </c>
      <c r="C6" s="39" t="s">
        <v>29</v>
      </c>
      <c r="D6" s="40" t="s">
        <v>30</v>
      </c>
      <c r="E6" s="31">
        <v>12861.45</v>
      </c>
      <c r="F6" s="40" t="s">
        <v>15</v>
      </c>
      <c r="H6" s="41" t="s">
        <v>31</v>
      </c>
      <c r="I6" s="32" t="s">
        <v>32</v>
      </c>
      <c r="J6" s="33">
        <v>12000.0</v>
      </c>
      <c r="K6" s="42" t="s">
        <v>33</v>
      </c>
      <c r="L6" s="43" t="s">
        <v>34</v>
      </c>
      <c r="M6" s="34" t="s">
        <v>20</v>
      </c>
      <c r="N6" s="34" t="s">
        <v>21</v>
      </c>
      <c r="S6" s="44" t="s">
        <v>7</v>
      </c>
      <c r="T6" s="45" t="s">
        <v>6</v>
      </c>
    </row>
    <row r="7" ht="27.75" customHeight="1">
      <c r="A7" s="46" t="s">
        <v>35</v>
      </c>
      <c r="C7" s="39" t="s">
        <v>36</v>
      </c>
      <c r="D7" s="40" t="s">
        <v>37</v>
      </c>
      <c r="E7" s="31">
        <v>10000.0</v>
      </c>
      <c r="F7" s="40" t="s">
        <v>38</v>
      </c>
      <c r="H7" s="47" t="s">
        <v>39</v>
      </c>
      <c r="I7" s="32" t="s">
        <v>40</v>
      </c>
      <c r="J7" s="33">
        <v>10234.0</v>
      </c>
      <c r="K7" s="48" t="s">
        <v>41</v>
      </c>
      <c r="L7" s="30" t="s">
        <v>42</v>
      </c>
      <c r="M7" s="49" t="s">
        <v>43</v>
      </c>
      <c r="N7" s="34" t="s">
        <v>21</v>
      </c>
      <c r="S7" s="50" t="s">
        <v>15</v>
      </c>
      <c r="T7" s="51">
        <f t="shared" ref="T7:T10" si="1">SUMPRODUCT(($F$4:$F$57=S7)*($E$4:$E$57))</f>
        <v>287852.6</v>
      </c>
    </row>
    <row r="8" ht="27.75" customHeight="1">
      <c r="A8" s="52" t="s">
        <v>44</v>
      </c>
      <c r="C8" s="39" t="s">
        <v>45</v>
      </c>
      <c r="D8" s="40" t="s">
        <v>46</v>
      </c>
      <c r="E8" s="31">
        <v>5750.0</v>
      </c>
      <c r="F8" s="40" t="s">
        <v>38</v>
      </c>
      <c r="H8" s="39" t="s">
        <v>47</v>
      </c>
      <c r="I8" s="32" t="s">
        <v>48</v>
      </c>
      <c r="J8" s="33">
        <v>8000.0</v>
      </c>
      <c r="K8" s="53" t="s">
        <v>49</v>
      </c>
      <c r="L8" s="30" t="s">
        <v>50</v>
      </c>
      <c r="M8" s="34" t="s">
        <v>20</v>
      </c>
      <c r="N8" s="34" t="s">
        <v>21</v>
      </c>
      <c r="S8" s="50" t="s">
        <v>51</v>
      </c>
      <c r="T8" s="51">
        <f t="shared" si="1"/>
        <v>0</v>
      </c>
    </row>
    <row r="9" ht="31.5" customHeight="1">
      <c r="A9" s="7"/>
      <c r="C9" s="39" t="s">
        <v>52</v>
      </c>
      <c r="D9" s="40" t="s">
        <v>53</v>
      </c>
      <c r="E9" s="31">
        <v>3000.0</v>
      </c>
      <c r="F9" s="40" t="s">
        <v>38</v>
      </c>
      <c r="H9" s="47" t="s">
        <v>54</v>
      </c>
      <c r="I9" s="32" t="s">
        <v>55</v>
      </c>
      <c r="J9" s="33">
        <v>7850.0</v>
      </c>
      <c r="K9" s="48" t="s">
        <v>41</v>
      </c>
      <c r="L9" s="30" t="s">
        <v>56</v>
      </c>
      <c r="M9" s="34" t="s">
        <v>20</v>
      </c>
      <c r="N9" s="34" t="s">
        <v>21</v>
      </c>
      <c r="S9" s="50" t="s">
        <v>38</v>
      </c>
      <c r="T9" s="51">
        <f t="shared" si="1"/>
        <v>20460</v>
      </c>
    </row>
    <row r="10" ht="24.75" customHeight="1">
      <c r="A10" s="54"/>
      <c r="C10" s="39" t="s">
        <v>57</v>
      </c>
      <c r="D10" s="40" t="s">
        <v>58</v>
      </c>
      <c r="E10" s="31">
        <v>1660.0</v>
      </c>
      <c r="F10" s="40" t="s">
        <v>38</v>
      </c>
      <c r="H10" s="29" t="s">
        <v>59</v>
      </c>
      <c r="I10" s="55" t="s">
        <v>60</v>
      </c>
      <c r="J10" s="56">
        <v>5828.0</v>
      </c>
      <c r="K10" s="34" t="s">
        <v>18</v>
      </c>
      <c r="L10" s="35" t="s">
        <v>61</v>
      </c>
      <c r="M10" s="34" t="s">
        <v>20</v>
      </c>
      <c r="N10" s="57" t="s">
        <v>62</v>
      </c>
      <c r="S10" s="50" t="s">
        <v>63</v>
      </c>
      <c r="T10" s="51">
        <f t="shared" si="1"/>
        <v>0</v>
      </c>
    </row>
    <row r="11" ht="25.5" customHeight="1">
      <c r="A11" s="54"/>
      <c r="B11" s="58"/>
      <c r="C11" s="39" t="s">
        <v>64</v>
      </c>
      <c r="D11" s="40" t="s">
        <v>65</v>
      </c>
      <c r="E11" s="31">
        <v>50.0</v>
      </c>
      <c r="F11" s="40" t="s">
        <v>38</v>
      </c>
      <c r="H11" s="29" t="s">
        <v>66</v>
      </c>
      <c r="I11" s="55" t="s">
        <v>67</v>
      </c>
      <c r="J11" s="56">
        <v>5750.0</v>
      </c>
      <c r="K11" s="34" t="s">
        <v>18</v>
      </c>
      <c r="L11" s="35" t="s">
        <v>68</v>
      </c>
      <c r="M11" s="34" t="s">
        <v>20</v>
      </c>
      <c r="N11" s="34" t="s">
        <v>21</v>
      </c>
      <c r="S11" s="59" t="s">
        <v>69</v>
      </c>
      <c r="T11" s="60">
        <f>SUM(T7:T10)</f>
        <v>308312.6</v>
      </c>
    </row>
    <row r="12" ht="15.0" customHeight="1">
      <c r="A12" s="61"/>
      <c r="C12" s="62"/>
      <c r="D12" s="63"/>
      <c r="E12" s="64"/>
      <c r="F12" s="65"/>
      <c r="H12" s="29" t="s">
        <v>70</v>
      </c>
      <c r="I12" s="55" t="s">
        <v>71</v>
      </c>
      <c r="J12" s="56">
        <v>3813.81</v>
      </c>
      <c r="K12" s="35" t="s">
        <v>72</v>
      </c>
      <c r="L12" s="35" t="s">
        <v>73</v>
      </c>
      <c r="M12" s="35"/>
      <c r="N12" s="34" t="s">
        <v>21</v>
      </c>
    </row>
    <row r="13" ht="15.0" customHeight="1">
      <c r="A13" s="54"/>
      <c r="C13" s="62"/>
      <c r="D13" s="63"/>
      <c r="E13" s="64"/>
      <c r="F13" s="66"/>
      <c r="H13" s="67" t="s">
        <v>74</v>
      </c>
      <c r="I13" s="55" t="s">
        <v>75</v>
      </c>
      <c r="J13" s="56">
        <v>3800.0</v>
      </c>
      <c r="K13" s="34" t="s">
        <v>76</v>
      </c>
      <c r="L13" s="35" t="s">
        <v>77</v>
      </c>
      <c r="M13" s="35"/>
      <c r="N13" s="34" t="s">
        <v>21</v>
      </c>
    </row>
    <row r="14">
      <c r="A14" s="54"/>
      <c r="C14" s="62"/>
      <c r="D14" s="63"/>
      <c r="E14" s="64"/>
      <c r="F14" s="66"/>
      <c r="H14" s="29" t="s">
        <v>78</v>
      </c>
      <c r="I14" s="55" t="s">
        <v>79</v>
      </c>
      <c r="J14" s="56">
        <v>3700.0</v>
      </c>
      <c r="K14" s="34" t="s">
        <v>80</v>
      </c>
      <c r="L14" s="35" t="s">
        <v>81</v>
      </c>
      <c r="M14" s="35"/>
      <c r="N14" s="34" t="s">
        <v>21</v>
      </c>
    </row>
    <row r="15">
      <c r="A15" s="61"/>
      <c r="C15" s="62"/>
      <c r="D15" s="63"/>
      <c r="E15" s="64"/>
      <c r="F15" s="66"/>
      <c r="H15" s="29" t="s">
        <v>82</v>
      </c>
      <c r="I15" s="55" t="s">
        <v>83</v>
      </c>
      <c r="J15" s="56">
        <v>3500.0</v>
      </c>
      <c r="K15" s="34" t="s">
        <v>80</v>
      </c>
      <c r="L15" s="35" t="s">
        <v>84</v>
      </c>
      <c r="M15" s="35"/>
      <c r="N15" s="34" t="s">
        <v>21</v>
      </c>
    </row>
    <row r="16">
      <c r="C16" s="62"/>
      <c r="D16" s="63"/>
      <c r="E16" s="64"/>
      <c r="F16" s="66"/>
      <c r="H16" s="29" t="s">
        <v>85</v>
      </c>
      <c r="I16" s="55" t="s">
        <v>14</v>
      </c>
      <c r="J16" s="56">
        <v>3012.05</v>
      </c>
      <c r="K16" s="34" t="s">
        <v>86</v>
      </c>
      <c r="L16" s="35" t="s">
        <v>87</v>
      </c>
      <c r="M16" s="49" t="s">
        <v>43</v>
      </c>
      <c r="N16" s="34" t="s">
        <v>21</v>
      </c>
      <c r="S16" s="68" t="s">
        <v>9</v>
      </c>
      <c r="T16" s="68" t="s">
        <v>6</v>
      </c>
    </row>
    <row r="17">
      <c r="C17" s="62"/>
      <c r="D17" s="63"/>
      <c r="E17" s="64"/>
      <c r="F17" s="66"/>
      <c r="H17" s="29" t="s">
        <v>88</v>
      </c>
      <c r="I17" s="55" t="s">
        <v>89</v>
      </c>
      <c r="J17" s="56">
        <v>3000.0</v>
      </c>
      <c r="K17" s="34" t="s">
        <v>80</v>
      </c>
      <c r="L17" s="35" t="s">
        <v>90</v>
      </c>
      <c r="M17" s="35"/>
      <c r="N17" s="34" t="s">
        <v>21</v>
      </c>
      <c r="S17" s="69" t="s">
        <v>91</v>
      </c>
      <c r="T17" s="70">
        <f t="shared" ref="T17:T41" si="2">SUMPRODUCT(($K$4:$K$217=S17)*($J$4:$J$217))</f>
        <v>295.85</v>
      </c>
    </row>
    <row r="18">
      <c r="C18" s="62"/>
      <c r="D18" s="63"/>
      <c r="E18" s="64"/>
      <c r="F18" s="66"/>
      <c r="H18" s="29" t="s">
        <v>92</v>
      </c>
      <c r="I18" s="55" t="s">
        <v>93</v>
      </c>
      <c r="J18" s="56">
        <v>3000.0</v>
      </c>
      <c r="K18" s="34" t="s">
        <v>80</v>
      </c>
      <c r="L18" s="35" t="s">
        <v>94</v>
      </c>
      <c r="M18" s="35"/>
      <c r="N18" s="34" t="s">
        <v>21</v>
      </c>
      <c r="S18" s="71" t="s">
        <v>95</v>
      </c>
      <c r="T18" s="70">
        <f t="shared" si="2"/>
        <v>0</v>
      </c>
    </row>
    <row r="19">
      <c r="C19" s="62"/>
      <c r="D19" s="63"/>
      <c r="E19" s="64"/>
      <c r="F19" s="66"/>
      <c r="H19" s="29" t="s">
        <v>96</v>
      </c>
      <c r="I19" s="55" t="s">
        <v>97</v>
      </c>
      <c r="J19" s="56">
        <v>3000.0</v>
      </c>
      <c r="K19" s="34" t="s">
        <v>80</v>
      </c>
      <c r="L19" s="35" t="s">
        <v>90</v>
      </c>
      <c r="M19" s="35"/>
      <c r="N19" s="34" t="s">
        <v>21</v>
      </c>
      <c r="S19" s="71" t="s">
        <v>98</v>
      </c>
      <c r="T19" s="70">
        <f t="shared" si="2"/>
        <v>0</v>
      </c>
    </row>
    <row r="20">
      <c r="C20" s="62"/>
      <c r="D20" s="63"/>
      <c r="E20" s="64"/>
      <c r="F20" s="66"/>
      <c r="H20" s="29" t="s">
        <v>99</v>
      </c>
      <c r="I20" s="55" t="s">
        <v>100</v>
      </c>
      <c r="J20" s="56">
        <v>3000.0</v>
      </c>
      <c r="K20" s="34" t="s">
        <v>80</v>
      </c>
      <c r="L20" s="35" t="s">
        <v>101</v>
      </c>
      <c r="M20" s="35"/>
      <c r="N20" s="34" t="s">
        <v>21</v>
      </c>
      <c r="S20" s="71" t="s">
        <v>102</v>
      </c>
      <c r="T20" s="70">
        <f t="shared" si="2"/>
        <v>361.45</v>
      </c>
    </row>
    <row r="21">
      <c r="C21" s="62"/>
      <c r="D21" s="63"/>
      <c r="E21" s="64"/>
      <c r="F21" s="66"/>
      <c r="H21" s="29" t="s">
        <v>103</v>
      </c>
      <c r="I21" s="55" t="s">
        <v>104</v>
      </c>
      <c r="J21" s="56">
        <v>3000.0</v>
      </c>
      <c r="K21" s="34" t="s">
        <v>80</v>
      </c>
      <c r="L21" s="35" t="s">
        <v>90</v>
      </c>
      <c r="M21" s="35"/>
      <c r="N21" s="34" t="s">
        <v>21</v>
      </c>
      <c r="S21" s="71" t="s">
        <v>86</v>
      </c>
      <c r="T21" s="70">
        <f t="shared" si="2"/>
        <v>3012.05</v>
      </c>
    </row>
    <row r="22">
      <c r="C22" s="62"/>
      <c r="D22" s="63"/>
      <c r="E22" s="64"/>
      <c r="F22" s="66"/>
      <c r="H22" s="29" t="s">
        <v>105</v>
      </c>
      <c r="I22" s="55" t="s">
        <v>106</v>
      </c>
      <c r="J22" s="56">
        <v>2700.0</v>
      </c>
      <c r="K22" s="34" t="s">
        <v>80</v>
      </c>
      <c r="L22" s="35" t="s">
        <v>90</v>
      </c>
      <c r="M22" s="35"/>
      <c r="N22" s="34" t="s">
        <v>21</v>
      </c>
      <c r="S22" s="72" t="s">
        <v>107</v>
      </c>
      <c r="T22" s="70">
        <f t="shared" si="2"/>
        <v>0</v>
      </c>
    </row>
    <row r="23">
      <c r="C23" s="62"/>
      <c r="D23" s="63"/>
      <c r="E23" s="64"/>
      <c r="F23" s="66"/>
      <c r="H23" s="29" t="s">
        <v>108</v>
      </c>
      <c r="I23" s="55" t="s">
        <v>109</v>
      </c>
      <c r="J23" s="56">
        <v>2676.0</v>
      </c>
      <c r="K23" s="34" t="s">
        <v>110</v>
      </c>
      <c r="L23" s="35" t="s">
        <v>111</v>
      </c>
      <c r="M23" s="35"/>
      <c r="N23" s="34" t="s">
        <v>21</v>
      </c>
      <c r="S23" s="72" t="s">
        <v>112</v>
      </c>
      <c r="T23" s="70">
        <f t="shared" si="2"/>
        <v>0</v>
      </c>
    </row>
    <row r="24">
      <c r="C24" s="62"/>
      <c r="D24" s="63"/>
      <c r="E24" s="64"/>
      <c r="F24" s="66"/>
      <c r="H24" s="29" t="s">
        <v>64</v>
      </c>
      <c r="I24" s="55" t="s">
        <v>65</v>
      </c>
      <c r="J24" s="56">
        <v>2500.0</v>
      </c>
      <c r="K24" s="34" t="s">
        <v>80</v>
      </c>
      <c r="L24" s="35" t="s">
        <v>90</v>
      </c>
      <c r="M24" s="35"/>
      <c r="N24" s="34" t="s">
        <v>21</v>
      </c>
      <c r="S24" s="72" t="s">
        <v>76</v>
      </c>
      <c r="T24" s="70">
        <f t="shared" si="2"/>
        <v>3800</v>
      </c>
    </row>
    <row r="25">
      <c r="C25" s="62"/>
      <c r="D25" s="63"/>
      <c r="E25" s="64"/>
      <c r="F25" s="66"/>
      <c r="H25" s="29" t="s">
        <v>113</v>
      </c>
      <c r="I25" s="55" t="s">
        <v>114</v>
      </c>
      <c r="J25" s="56">
        <v>2500.0</v>
      </c>
      <c r="K25" s="34" t="s">
        <v>80</v>
      </c>
      <c r="L25" s="35" t="s">
        <v>81</v>
      </c>
      <c r="M25" s="35"/>
      <c r="N25" s="34" t="s">
        <v>21</v>
      </c>
      <c r="S25" s="72" t="s">
        <v>115</v>
      </c>
      <c r="T25" s="70">
        <f t="shared" si="2"/>
        <v>0</v>
      </c>
    </row>
    <row r="26">
      <c r="C26" s="62"/>
      <c r="D26" s="63"/>
      <c r="E26" s="64"/>
      <c r="F26" s="66"/>
      <c r="H26" s="29" t="s">
        <v>116</v>
      </c>
      <c r="I26" s="55" t="s">
        <v>117</v>
      </c>
      <c r="J26" s="56">
        <v>2407.48</v>
      </c>
      <c r="K26" s="34" t="s">
        <v>80</v>
      </c>
      <c r="L26" s="35" t="s">
        <v>81</v>
      </c>
      <c r="M26" s="35"/>
      <c r="N26" s="34" t="s">
        <v>21</v>
      </c>
      <c r="S26" s="72" t="s">
        <v>118</v>
      </c>
      <c r="T26" s="70">
        <f t="shared" si="2"/>
        <v>0</v>
      </c>
    </row>
    <row r="27">
      <c r="C27" s="62"/>
      <c r="D27" s="63"/>
      <c r="E27" s="64"/>
      <c r="F27" s="66"/>
      <c r="H27" s="29" t="s">
        <v>119</v>
      </c>
      <c r="I27" s="55" t="s">
        <v>120</v>
      </c>
      <c r="J27" s="56">
        <v>2400.0</v>
      </c>
      <c r="K27" s="34" t="s">
        <v>80</v>
      </c>
      <c r="L27" s="35" t="s">
        <v>81</v>
      </c>
      <c r="M27" s="35"/>
      <c r="N27" s="34" t="s">
        <v>21</v>
      </c>
      <c r="S27" s="72" t="s">
        <v>41</v>
      </c>
      <c r="T27" s="70">
        <f t="shared" si="2"/>
        <v>19224</v>
      </c>
    </row>
    <row r="28">
      <c r="C28" s="62"/>
      <c r="D28" s="63"/>
      <c r="E28" s="64"/>
      <c r="F28" s="66"/>
      <c r="H28" s="29" t="s">
        <v>121</v>
      </c>
      <c r="I28" s="55" t="s">
        <v>122</v>
      </c>
      <c r="J28" s="56">
        <v>2400.0</v>
      </c>
      <c r="K28" s="34" t="s">
        <v>80</v>
      </c>
      <c r="L28" s="35" t="s">
        <v>81</v>
      </c>
      <c r="M28" s="35"/>
      <c r="N28" s="34" t="s">
        <v>21</v>
      </c>
      <c r="S28" s="72" t="s">
        <v>123</v>
      </c>
      <c r="T28" s="70">
        <f t="shared" si="2"/>
        <v>0</v>
      </c>
    </row>
    <row r="29" ht="15.0" customHeight="1">
      <c r="C29" s="62"/>
      <c r="D29" s="63"/>
      <c r="E29" s="64"/>
      <c r="F29" s="66"/>
      <c r="H29" s="29" t="s">
        <v>124</v>
      </c>
      <c r="I29" s="55" t="s">
        <v>125</v>
      </c>
      <c r="J29" s="56">
        <v>2400.0</v>
      </c>
      <c r="K29" s="34" t="s">
        <v>80</v>
      </c>
      <c r="L29" s="35" t="s">
        <v>81</v>
      </c>
      <c r="M29" s="73"/>
      <c r="N29" s="73" t="s">
        <v>126</v>
      </c>
      <c r="S29" s="72" t="s">
        <v>80</v>
      </c>
      <c r="T29" s="70">
        <f t="shared" si="2"/>
        <v>170007.48</v>
      </c>
    </row>
    <row r="30">
      <c r="C30" s="62"/>
      <c r="D30" s="63"/>
      <c r="E30" s="64"/>
      <c r="F30" s="66"/>
      <c r="H30" s="29" t="s">
        <v>127</v>
      </c>
      <c r="I30" s="55" t="s">
        <v>128</v>
      </c>
      <c r="J30" s="56">
        <v>2000.0</v>
      </c>
      <c r="K30" s="34" t="s">
        <v>80</v>
      </c>
      <c r="L30" s="35" t="s">
        <v>81</v>
      </c>
      <c r="M30" s="35"/>
      <c r="N30" s="34" t="s">
        <v>21</v>
      </c>
      <c r="S30" s="72" t="s">
        <v>129</v>
      </c>
      <c r="T30" s="70">
        <f t="shared" si="2"/>
        <v>0</v>
      </c>
    </row>
    <row r="31">
      <c r="C31" s="62"/>
      <c r="D31" s="63"/>
      <c r="E31" s="64"/>
      <c r="F31" s="66"/>
      <c r="H31" s="29" t="s">
        <v>130</v>
      </c>
      <c r="I31" s="55" t="s">
        <v>131</v>
      </c>
      <c r="J31" s="56">
        <v>2000.0</v>
      </c>
      <c r="K31" s="34" t="s">
        <v>80</v>
      </c>
      <c r="L31" s="35" t="s">
        <v>90</v>
      </c>
      <c r="M31" s="35"/>
      <c r="N31" s="34" t="s">
        <v>21</v>
      </c>
      <c r="S31" s="74" t="s">
        <v>132</v>
      </c>
      <c r="T31" s="70">
        <f t="shared" si="2"/>
        <v>48.2</v>
      </c>
    </row>
    <row r="32">
      <c r="C32" s="62"/>
      <c r="D32" s="63"/>
      <c r="E32" s="64"/>
      <c r="F32" s="66"/>
      <c r="H32" s="29" t="s">
        <v>133</v>
      </c>
      <c r="I32" s="55" t="s">
        <v>134</v>
      </c>
      <c r="J32" s="56">
        <v>2000.0</v>
      </c>
      <c r="K32" s="34" t="s">
        <v>80</v>
      </c>
      <c r="L32" s="35" t="s">
        <v>81</v>
      </c>
      <c r="M32" s="35"/>
      <c r="N32" s="34" t="s">
        <v>21</v>
      </c>
      <c r="S32" s="71" t="s">
        <v>110</v>
      </c>
      <c r="T32" s="70">
        <f t="shared" si="2"/>
        <v>2676</v>
      </c>
    </row>
    <row r="33">
      <c r="C33" s="62"/>
      <c r="D33" s="63"/>
      <c r="E33" s="64"/>
      <c r="F33" s="66"/>
      <c r="H33" s="29" t="s">
        <v>135</v>
      </c>
      <c r="I33" s="55" t="s">
        <v>136</v>
      </c>
      <c r="J33" s="56">
        <v>1800.0</v>
      </c>
      <c r="K33" s="34" t="s">
        <v>80</v>
      </c>
      <c r="L33" s="35" t="s">
        <v>81</v>
      </c>
      <c r="M33" s="35"/>
      <c r="N33" s="34" t="s">
        <v>21</v>
      </c>
      <c r="S33" s="72" t="s">
        <v>137</v>
      </c>
      <c r="T33" s="70">
        <f t="shared" si="2"/>
        <v>0</v>
      </c>
    </row>
    <row r="34">
      <c r="C34" s="62"/>
      <c r="D34" s="63"/>
      <c r="E34" s="64"/>
      <c r="F34" s="66"/>
      <c r="H34" s="29" t="s">
        <v>138</v>
      </c>
      <c r="I34" s="55" t="s">
        <v>139</v>
      </c>
      <c r="J34" s="56">
        <v>1800.0</v>
      </c>
      <c r="K34" s="34" t="s">
        <v>80</v>
      </c>
      <c r="L34" s="35" t="s">
        <v>90</v>
      </c>
      <c r="M34" s="75"/>
      <c r="N34" s="75" t="s">
        <v>140</v>
      </c>
      <c r="S34" s="72" t="s">
        <v>141</v>
      </c>
      <c r="T34" s="70">
        <f t="shared" si="2"/>
        <v>0</v>
      </c>
    </row>
    <row r="35">
      <c r="C35" s="62"/>
      <c r="D35" s="63"/>
      <c r="E35" s="64"/>
      <c r="F35" s="66"/>
      <c r="H35" s="29" t="s">
        <v>142</v>
      </c>
      <c r="I35" s="55" t="s">
        <v>143</v>
      </c>
      <c r="J35" s="56">
        <v>1800.0</v>
      </c>
      <c r="K35" s="34" t="s">
        <v>80</v>
      </c>
      <c r="L35" s="35" t="s">
        <v>90</v>
      </c>
      <c r="M35" s="35"/>
      <c r="N35" s="34" t="s">
        <v>21</v>
      </c>
      <c r="S35" s="72" t="s">
        <v>144</v>
      </c>
      <c r="T35" s="70">
        <f t="shared" si="2"/>
        <v>600</v>
      </c>
    </row>
    <row r="36">
      <c r="C36" s="62"/>
      <c r="D36" s="63"/>
      <c r="E36" s="64"/>
      <c r="F36" s="66"/>
      <c r="H36" s="29" t="s">
        <v>145</v>
      </c>
      <c r="I36" s="55" t="s">
        <v>146</v>
      </c>
      <c r="J36" s="56">
        <v>1500.0</v>
      </c>
      <c r="K36" s="34" t="s">
        <v>80</v>
      </c>
      <c r="L36" s="35" t="s">
        <v>90</v>
      </c>
      <c r="M36" s="75"/>
      <c r="N36" s="75" t="s">
        <v>140</v>
      </c>
      <c r="S36" s="72" t="s">
        <v>18</v>
      </c>
      <c r="T36" s="70">
        <f t="shared" si="2"/>
        <v>84473.76</v>
      </c>
    </row>
    <row r="37">
      <c r="C37" s="62"/>
      <c r="D37" s="63"/>
      <c r="E37" s="64"/>
      <c r="F37" s="66"/>
      <c r="H37" s="29"/>
      <c r="I37" s="55"/>
      <c r="J37" s="56"/>
      <c r="K37" s="34"/>
      <c r="L37" s="35"/>
      <c r="M37" s="35"/>
      <c r="N37" s="34" t="s">
        <v>21</v>
      </c>
      <c r="S37" s="76" t="s">
        <v>72</v>
      </c>
      <c r="T37" s="70">
        <f t="shared" si="2"/>
        <v>3813.81</v>
      </c>
    </row>
    <row r="38">
      <c r="C38" s="62"/>
      <c r="D38" s="63"/>
      <c r="E38" s="64"/>
      <c r="F38" s="66"/>
      <c r="H38" s="29" t="s">
        <v>147</v>
      </c>
      <c r="I38" s="55" t="s">
        <v>148</v>
      </c>
      <c r="J38" s="56">
        <v>1500.0</v>
      </c>
      <c r="K38" s="34" t="s">
        <v>80</v>
      </c>
      <c r="L38" s="35" t="s">
        <v>81</v>
      </c>
      <c r="M38" s="35"/>
      <c r="N38" s="34" t="s">
        <v>21</v>
      </c>
      <c r="S38" s="72" t="s">
        <v>49</v>
      </c>
      <c r="T38" s="70">
        <f t="shared" si="2"/>
        <v>8000</v>
      </c>
    </row>
    <row r="39">
      <c r="C39" s="62"/>
      <c r="D39" s="63"/>
      <c r="E39" s="64"/>
      <c r="F39" s="66"/>
      <c r="H39" s="29" t="s">
        <v>149</v>
      </c>
      <c r="I39" s="55" t="s">
        <v>150</v>
      </c>
      <c r="J39" s="56">
        <v>1500.0</v>
      </c>
      <c r="K39" s="34" t="s">
        <v>80</v>
      </c>
      <c r="L39" s="35" t="s">
        <v>81</v>
      </c>
      <c r="M39" s="35"/>
      <c r="N39" s="34" t="s">
        <v>21</v>
      </c>
      <c r="S39" s="72" t="s">
        <v>33</v>
      </c>
      <c r="T39" s="70">
        <f t="shared" si="2"/>
        <v>12000</v>
      </c>
    </row>
    <row r="40">
      <c r="C40" s="62"/>
      <c r="D40" s="63"/>
      <c r="E40" s="64"/>
      <c r="F40" s="66"/>
      <c r="H40" s="29" t="s">
        <v>151</v>
      </c>
      <c r="I40" s="55" t="s">
        <v>152</v>
      </c>
      <c r="J40" s="56">
        <v>1500.0</v>
      </c>
      <c r="K40" s="34" t="s">
        <v>80</v>
      </c>
      <c r="L40" s="35" t="s">
        <v>81</v>
      </c>
      <c r="M40" s="35"/>
      <c r="N40" s="34" t="s">
        <v>21</v>
      </c>
      <c r="S40" s="72" t="s">
        <v>153</v>
      </c>
      <c r="T40" s="70">
        <f t="shared" si="2"/>
        <v>0</v>
      </c>
    </row>
    <row r="41">
      <c r="C41" s="62"/>
      <c r="D41" s="63"/>
      <c r="E41" s="64"/>
      <c r="F41" s="66"/>
      <c r="H41" s="29" t="s">
        <v>154</v>
      </c>
      <c r="I41" s="55" t="s">
        <v>155</v>
      </c>
      <c r="J41" s="56">
        <v>1500.0</v>
      </c>
      <c r="K41" s="34" t="s">
        <v>80</v>
      </c>
      <c r="L41" s="35" t="s">
        <v>81</v>
      </c>
      <c r="M41" s="35"/>
      <c r="N41" s="34" t="s">
        <v>21</v>
      </c>
      <c r="S41" s="77" t="s">
        <v>156</v>
      </c>
      <c r="T41" s="70">
        <f t="shared" si="2"/>
        <v>0</v>
      </c>
    </row>
    <row r="42">
      <c r="C42" s="62"/>
      <c r="D42" s="63"/>
      <c r="E42" s="64"/>
      <c r="F42" s="66"/>
      <c r="H42" s="29" t="s">
        <v>157</v>
      </c>
      <c r="I42" s="55" t="s">
        <v>158</v>
      </c>
      <c r="J42" s="56">
        <v>1500.0</v>
      </c>
      <c r="K42" s="34" t="s">
        <v>80</v>
      </c>
      <c r="L42" s="35" t="s">
        <v>81</v>
      </c>
      <c r="M42" s="35"/>
      <c r="N42" s="34" t="s">
        <v>21</v>
      </c>
      <c r="S42" s="78" t="s">
        <v>69</v>
      </c>
      <c r="T42" s="79">
        <f>SUM(T17:T41)</f>
        <v>308312.6</v>
      </c>
    </row>
    <row r="43">
      <c r="C43" s="62"/>
      <c r="D43" s="63"/>
      <c r="E43" s="64"/>
      <c r="F43" s="66"/>
      <c r="H43" s="29" t="s">
        <v>159</v>
      </c>
      <c r="I43" s="55" t="s">
        <v>160</v>
      </c>
      <c r="J43" s="56">
        <v>1500.0</v>
      </c>
      <c r="K43" s="34" t="s">
        <v>18</v>
      </c>
      <c r="L43" s="35" t="s">
        <v>161</v>
      </c>
      <c r="M43" s="34" t="s">
        <v>20</v>
      </c>
      <c r="N43" s="34" t="s">
        <v>21</v>
      </c>
    </row>
    <row r="44">
      <c r="C44" s="62"/>
      <c r="D44" s="63"/>
      <c r="E44" s="64"/>
      <c r="F44" s="66"/>
      <c r="H44" s="29" t="s">
        <v>162</v>
      </c>
      <c r="I44" s="55" t="s">
        <v>163</v>
      </c>
      <c r="J44" s="56">
        <v>1260.0</v>
      </c>
      <c r="K44" s="34" t="s">
        <v>18</v>
      </c>
      <c r="L44" s="35" t="s">
        <v>164</v>
      </c>
      <c r="M44" s="34" t="s">
        <v>20</v>
      </c>
      <c r="N44" s="34" t="s">
        <v>21</v>
      </c>
    </row>
    <row r="45">
      <c r="C45" s="62"/>
      <c r="D45" s="63"/>
      <c r="E45" s="64"/>
      <c r="F45" s="66"/>
      <c r="H45" s="29" t="s">
        <v>165</v>
      </c>
      <c r="I45" s="55" t="s">
        <v>166</v>
      </c>
      <c r="J45" s="56">
        <v>1200.0</v>
      </c>
      <c r="K45" s="34" t="s">
        <v>80</v>
      </c>
      <c r="L45" s="35" t="s">
        <v>81</v>
      </c>
      <c r="M45" s="35"/>
      <c r="N45" s="34" t="s">
        <v>21</v>
      </c>
    </row>
    <row r="46">
      <c r="C46" s="62"/>
      <c r="D46" s="63"/>
      <c r="E46" s="64"/>
      <c r="F46" s="80" t="s">
        <v>167</v>
      </c>
      <c r="H46" s="29" t="s">
        <v>168</v>
      </c>
      <c r="I46" s="55" t="s">
        <v>169</v>
      </c>
      <c r="J46" s="56">
        <v>1200.0</v>
      </c>
      <c r="K46" s="34" t="s">
        <v>80</v>
      </c>
      <c r="L46" s="35" t="s">
        <v>81</v>
      </c>
      <c r="M46" s="35"/>
      <c r="N46" s="34" t="s">
        <v>21</v>
      </c>
    </row>
    <row r="47">
      <c r="C47" s="62"/>
      <c r="D47" s="63"/>
      <c r="E47" s="64"/>
      <c r="F47" s="80" t="s">
        <v>170</v>
      </c>
      <c r="H47" s="29" t="s">
        <v>171</v>
      </c>
      <c r="I47" s="55" t="s">
        <v>172</v>
      </c>
      <c r="J47" s="56">
        <v>1200.0</v>
      </c>
      <c r="K47" s="34" t="s">
        <v>80</v>
      </c>
      <c r="L47" s="35" t="s">
        <v>81</v>
      </c>
      <c r="M47" s="35"/>
      <c r="N47" s="34" t="s">
        <v>21</v>
      </c>
    </row>
    <row r="48">
      <c r="C48" s="62"/>
      <c r="D48" s="63"/>
      <c r="E48" s="64"/>
      <c r="F48" s="80" t="s">
        <v>173</v>
      </c>
      <c r="H48" s="29" t="s">
        <v>174</v>
      </c>
      <c r="I48" s="55" t="s">
        <v>175</v>
      </c>
      <c r="J48" s="56">
        <v>1200.0</v>
      </c>
      <c r="K48" s="34" t="s">
        <v>80</v>
      </c>
      <c r="L48" s="35" t="s">
        <v>81</v>
      </c>
      <c r="M48" s="35"/>
      <c r="N48" s="34" t="s">
        <v>21</v>
      </c>
    </row>
    <row r="49">
      <c r="C49" s="62"/>
      <c r="D49" s="63"/>
      <c r="E49" s="64"/>
      <c r="F49" s="66"/>
      <c r="H49" s="29" t="s">
        <v>176</v>
      </c>
      <c r="I49" s="55" t="s">
        <v>177</v>
      </c>
      <c r="J49" s="56">
        <v>1200.0</v>
      </c>
      <c r="K49" s="34" t="s">
        <v>80</v>
      </c>
      <c r="L49" s="35" t="s">
        <v>81</v>
      </c>
      <c r="M49" s="35"/>
      <c r="N49" s="34" t="s">
        <v>21</v>
      </c>
    </row>
    <row r="50">
      <c r="C50" s="62"/>
      <c r="D50" s="63"/>
      <c r="E50" s="64"/>
      <c r="F50" s="66"/>
      <c r="H50" s="29" t="s">
        <v>178</v>
      </c>
      <c r="I50" s="55" t="s">
        <v>179</v>
      </c>
      <c r="J50" s="56">
        <v>1200.0</v>
      </c>
      <c r="K50" s="34" t="s">
        <v>80</v>
      </c>
      <c r="L50" s="35" t="s">
        <v>81</v>
      </c>
      <c r="M50" s="35"/>
      <c r="N50" s="34" t="s">
        <v>21</v>
      </c>
    </row>
    <row r="51">
      <c r="C51" s="62"/>
      <c r="D51" s="63"/>
      <c r="E51" s="64"/>
      <c r="F51" s="66"/>
      <c r="H51" s="29" t="s">
        <v>180</v>
      </c>
      <c r="I51" s="55" t="s">
        <v>181</v>
      </c>
      <c r="J51" s="56">
        <v>1200.0</v>
      </c>
      <c r="K51" s="34" t="s">
        <v>80</v>
      </c>
      <c r="L51" s="35" t="s">
        <v>81</v>
      </c>
      <c r="M51" s="35"/>
      <c r="N51" s="34" t="s">
        <v>21</v>
      </c>
    </row>
    <row r="52">
      <c r="C52" s="62"/>
      <c r="D52" s="63"/>
      <c r="E52" s="64"/>
      <c r="F52" s="66"/>
      <c r="H52" s="29" t="s">
        <v>182</v>
      </c>
      <c r="I52" s="55" t="s">
        <v>183</v>
      </c>
      <c r="J52" s="56">
        <v>1200.0</v>
      </c>
      <c r="K52" s="34" t="s">
        <v>80</v>
      </c>
      <c r="L52" s="35" t="s">
        <v>81</v>
      </c>
      <c r="M52" s="35"/>
      <c r="N52" s="34" t="s">
        <v>21</v>
      </c>
    </row>
    <row r="53">
      <c r="C53" s="62"/>
      <c r="D53" s="63"/>
      <c r="E53" s="64"/>
      <c r="F53" s="66"/>
      <c r="H53" s="29" t="s">
        <v>184</v>
      </c>
      <c r="I53" s="55" t="s">
        <v>185</v>
      </c>
      <c r="J53" s="56">
        <v>1200.0</v>
      </c>
      <c r="K53" s="34" t="s">
        <v>80</v>
      </c>
      <c r="L53" s="35" t="s">
        <v>81</v>
      </c>
      <c r="M53" s="35"/>
      <c r="N53" s="34" t="s">
        <v>21</v>
      </c>
    </row>
    <row r="54">
      <c r="A54" s="81"/>
      <c r="C54" s="62"/>
      <c r="D54" s="63"/>
      <c r="E54" s="64"/>
      <c r="F54" s="66"/>
      <c r="H54" s="29" t="s">
        <v>186</v>
      </c>
      <c r="I54" s="55" t="s">
        <v>187</v>
      </c>
      <c r="J54" s="56">
        <v>1200.0</v>
      </c>
      <c r="K54" s="34" t="s">
        <v>80</v>
      </c>
      <c r="L54" s="35" t="s">
        <v>81</v>
      </c>
      <c r="M54" s="35"/>
      <c r="N54" s="34" t="s">
        <v>21</v>
      </c>
    </row>
    <row r="55">
      <c r="A55" s="81"/>
      <c r="C55" s="62"/>
      <c r="D55" s="63"/>
      <c r="E55" s="64"/>
      <c r="F55" s="66"/>
      <c r="H55" s="29" t="s">
        <v>188</v>
      </c>
      <c r="I55" s="55" t="s">
        <v>189</v>
      </c>
      <c r="J55" s="56">
        <v>1200.0</v>
      </c>
      <c r="K55" s="34" t="s">
        <v>80</v>
      </c>
      <c r="L55" s="35" t="s">
        <v>90</v>
      </c>
      <c r="M55" s="35"/>
      <c r="N55" s="34" t="s">
        <v>21</v>
      </c>
    </row>
    <row r="56">
      <c r="C56" s="62"/>
      <c r="D56" s="63"/>
      <c r="E56" s="64"/>
      <c r="F56" s="66"/>
      <c r="H56" s="29" t="s">
        <v>190</v>
      </c>
      <c r="I56" s="55" t="s">
        <v>191</v>
      </c>
      <c r="J56" s="56">
        <v>1100.0</v>
      </c>
      <c r="K56" s="48" t="s">
        <v>41</v>
      </c>
      <c r="L56" s="35" t="s">
        <v>192</v>
      </c>
      <c r="M56" s="49" t="s">
        <v>43</v>
      </c>
      <c r="N56" s="34" t="s">
        <v>21</v>
      </c>
    </row>
    <row r="57">
      <c r="C57" s="62"/>
      <c r="D57" s="63"/>
      <c r="E57" s="64"/>
      <c r="F57" s="66"/>
      <c r="H57" s="29" t="s">
        <v>193</v>
      </c>
      <c r="I57" s="55" t="s">
        <v>194</v>
      </c>
      <c r="J57" s="56">
        <v>1000.0</v>
      </c>
      <c r="K57" s="34" t="s">
        <v>80</v>
      </c>
      <c r="L57" s="35" t="s">
        <v>81</v>
      </c>
      <c r="M57" s="35"/>
      <c r="N57" s="34" t="s">
        <v>21</v>
      </c>
    </row>
    <row r="58">
      <c r="C58" s="82"/>
      <c r="D58" s="83"/>
      <c r="E58" s="84"/>
      <c r="F58" s="66"/>
      <c r="H58" s="29" t="s">
        <v>195</v>
      </c>
      <c r="I58" s="55" t="s">
        <v>196</v>
      </c>
      <c r="J58" s="56">
        <v>1000.0</v>
      </c>
      <c r="K58" s="34" t="s">
        <v>80</v>
      </c>
      <c r="L58" s="35" t="s">
        <v>81</v>
      </c>
      <c r="M58" s="35"/>
      <c r="N58" s="34" t="s">
        <v>21</v>
      </c>
    </row>
    <row r="59">
      <c r="C59" s="85"/>
      <c r="D59" s="86"/>
      <c r="E59" s="87"/>
      <c r="F59" s="66"/>
      <c r="H59" s="29" t="s">
        <v>197</v>
      </c>
      <c r="I59" s="55" t="s">
        <v>198</v>
      </c>
      <c r="J59" s="56">
        <v>1000.0</v>
      </c>
      <c r="K59" s="34" t="s">
        <v>80</v>
      </c>
      <c r="L59" s="35" t="s">
        <v>90</v>
      </c>
      <c r="M59" s="35"/>
      <c r="N59" s="34" t="s">
        <v>21</v>
      </c>
    </row>
    <row r="60">
      <c r="C60" s="88"/>
      <c r="D60" s="89"/>
      <c r="E60" s="87"/>
      <c r="F60" s="66"/>
      <c r="H60" s="29" t="s">
        <v>199</v>
      </c>
      <c r="I60" s="55" t="s">
        <v>200</v>
      </c>
      <c r="J60" s="56">
        <v>1000.0</v>
      </c>
      <c r="K60" s="34" t="s">
        <v>80</v>
      </c>
      <c r="L60" s="35" t="s">
        <v>81</v>
      </c>
      <c r="M60" s="35"/>
      <c r="N60" s="34" t="s">
        <v>21</v>
      </c>
    </row>
    <row r="61">
      <c r="C61" s="88"/>
      <c r="D61" s="89"/>
      <c r="E61" s="87"/>
      <c r="F61" s="66"/>
      <c r="H61" s="29" t="s">
        <v>201</v>
      </c>
      <c r="I61" s="55" t="s">
        <v>202</v>
      </c>
      <c r="J61" s="56">
        <v>1000.0</v>
      </c>
      <c r="K61" s="34" t="s">
        <v>80</v>
      </c>
      <c r="L61" s="35" t="s">
        <v>81</v>
      </c>
      <c r="M61" s="35"/>
      <c r="N61" s="34" t="s">
        <v>21</v>
      </c>
    </row>
    <row r="62">
      <c r="C62" s="88"/>
      <c r="D62" s="89"/>
      <c r="E62" s="87"/>
      <c r="F62" s="66"/>
      <c r="H62" s="29" t="s">
        <v>203</v>
      </c>
      <c r="I62" s="55" t="s">
        <v>204</v>
      </c>
      <c r="J62" s="56">
        <v>1000.0</v>
      </c>
      <c r="K62" s="34" t="s">
        <v>80</v>
      </c>
      <c r="L62" s="35" t="s">
        <v>81</v>
      </c>
      <c r="M62" s="35"/>
      <c r="N62" s="34" t="s">
        <v>21</v>
      </c>
    </row>
    <row r="63">
      <c r="C63" s="88"/>
      <c r="D63" s="89"/>
      <c r="E63" s="87"/>
      <c r="F63" s="66"/>
      <c r="H63" s="29" t="s">
        <v>205</v>
      </c>
      <c r="I63" s="55" t="s">
        <v>206</v>
      </c>
      <c r="J63" s="56">
        <v>1000.0</v>
      </c>
      <c r="K63" s="34" t="s">
        <v>80</v>
      </c>
      <c r="L63" s="35" t="s">
        <v>81</v>
      </c>
      <c r="M63" s="35"/>
      <c r="N63" s="34" t="s">
        <v>21</v>
      </c>
    </row>
    <row r="64">
      <c r="C64" s="85"/>
      <c r="D64" s="89"/>
      <c r="E64" s="87"/>
      <c r="F64" s="66"/>
      <c r="H64" s="29" t="s">
        <v>207</v>
      </c>
      <c r="I64" s="55" t="s">
        <v>208</v>
      </c>
      <c r="J64" s="56">
        <v>1000.0</v>
      </c>
      <c r="K64" s="34" t="s">
        <v>80</v>
      </c>
      <c r="L64" s="35" t="s">
        <v>81</v>
      </c>
      <c r="M64" s="35"/>
      <c r="N64" s="34" t="s">
        <v>21</v>
      </c>
    </row>
    <row r="65">
      <c r="C65" s="62"/>
      <c r="D65" s="63"/>
      <c r="E65" s="90"/>
      <c r="F65" s="66"/>
      <c r="H65" s="29" t="s">
        <v>209</v>
      </c>
      <c r="I65" s="55" t="s">
        <v>210</v>
      </c>
      <c r="J65" s="56">
        <v>1000.0</v>
      </c>
      <c r="K65" s="34" t="s">
        <v>80</v>
      </c>
      <c r="L65" s="35" t="s">
        <v>81</v>
      </c>
      <c r="M65" s="35"/>
      <c r="N65" s="34" t="s">
        <v>21</v>
      </c>
    </row>
    <row r="66">
      <c r="C66" s="62"/>
      <c r="D66" s="91"/>
      <c r="E66" s="92"/>
      <c r="F66" s="66"/>
      <c r="H66" s="29" t="s">
        <v>211</v>
      </c>
      <c r="I66" s="55" t="s">
        <v>212</v>
      </c>
      <c r="J66" s="56">
        <v>1000.0</v>
      </c>
      <c r="K66" s="34" t="s">
        <v>80</v>
      </c>
      <c r="L66" s="35" t="s">
        <v>81</v>
      </c>
      <c r="M66" s="35"/>
      <c r="N66" s="34" t="s">
        <v>21</v>
      </c>
    </row>
    <row r="67">
      <c r="C67" s="62"/>
      <c r="D67" s="93"/>
      <c r="E67" s="94"/>
      <c r="F67" s="66"/>
      <c r="H67" s="29" t="s">
        <v>213</v>
      </c>
      <c r="I67" s="55" t="s">
        <v>214</v>
      </c>
      <c r="J67" s="56">
        <v>900.0</v>
      </c>
      <c r="K67" s="34" t="s">
        <v>80</v>
      </c>
      <c r="L67" s="35" t="s">
        <v>90</v>
      </c>
      <c r="M67" s="35"/>
      <c r="N67" s="34" t="s">
        <v>21</v>
      </c>
    </row>
    <row r="68">
      <c r="C68" s="62"/>
      <c r="D68" s="93"/>
      <c r="E68" s="94"/>
      <c r="F68" s="66"/>
      <c r="H68" s="29" t="s">
        <v>215</v>
      </c>
      <c r="I68" s="55" t="s">
        <v>216</v>
      </c>
      <c r="J68" s="56">
        <v>900.0</v>
      </c>
      <c r="K68" s="34" t="s">
        <v>80</v>
      </c>
      <c r="L68" s="35" t="s">
        <v>90</v>
      </c>
      <c r="M68" s="35"/>
      <c r="N68" s="34" t="s">
        <v>21</v>
      </c>
    </row>
    <row r="69">
      <c r="C69" s="62"/>
      <c r="D69" s="93"/>
      <c r="E69" s="94"/>
      <c r="F69" s="66"/>
      <c r="H69" s="29" t="s">
        <v>217</v>
      </c>
      <c r="I69" s="55" t="s">
        <v>218</v>
      </c>
      <c r="J69" s="56">
        <v>800.0</v>
      </c>
      <c r="K69" s="34" t="s">
        <v>80</v>
      </c>
      <c r="L69" s="35" t="s">
        <v>90</v>
      </c>
      <c r="M69" s="35"/>
      <c r="N69" s="34" t="s">
        <v>21</v>
      </c>
    </row>
    <row r="70">
      <c r="C70" s="62"/>
      <c r="D70" s="93"/>
      <c r="E70" s="94"/>
      <c r="F70" s="66"/>
      <c r="H70" s="29" t="s">
        <v>219</v>
      </c>
      <c r="I70" s="55" t="s">
        <v>220</v>
      </c>
      <c r="J70" s="56">
        <v>800.0</v>
      </c>
      <c r="K70" s="34" t="s">
        <v>80</v>
      </c>
      <c r="L70" s="35" t="s">
        <v>81</v>
      </c>
      <c r="M70" s="35"/>
      <c r="N70" s="34" t="s">
        <v>21</v>
      </c>
    </row>
    <row r="71">
      <c r="C71" s="62"/>
      <c r="D71" s="93"/>
      <c r="E71" s="94"/>
      <c r="F71" s="66"/>
      <c r="H71" s="29" t="s">
        <v>221</v>
      </c>
      <c r="I71" s="55" t="s">
        <v>222</v>
      </c>
      <c r="J71" s="56">
        <v>800.0</v>
      </c>
      <c r="K71" s="34" t="s">
        <v>80</v>
      </c>
      <c r="L71" s="35" t="s">
        <v>90</v>
      </c>
      <c r="M71" s="35"/>
      <c r="N71" s="34" t="s">
        <v>21</v>
      </c>
    </row>
    <row r="72">
      <c r="C72" s="62"/>
      <c r="D72" s="93"/>
      <c r="E72" s="94"/>
      <c r="F72" s="66"/>
      <c r="H72" s="29" t="s">
        <v>223</v>
      </c>
      <c r="I72" s="55" t="s">
        <v>224</v>
      </c>
      <c r="J72" s="56">
        <v>800.0</v>
      </c>
      <c r="K72" s="34" t="s">
        <v>80</v>
      </c>
      <c r="L72" s="35" t="s">
        <v>81</v>
      </c>
      <c r="M72" s="35"/>
      <c r="N72" s="34" t="s">
        <v>21</v>
      </c>
    </row>
    <row r="73">
      <c r="C73" s="62"/>
      <c r="D73" s="93"/>
      <c r="E73" s="94"/>
      <c r="F73" s="66"/>
      <c r="H73" s="29" t="s">
        <v>225</v>
      </c>
      <c r="I73" s="55" t="s">
        <v>226</v>
      </c>
      <c r="J73" s="56">
        <v>800.0</v>
      </c>
      <c r="K73" s="34" t="s">
        <v>80</v>
      </c>
      <c r="L73" s="35" t="s">
        <v>81</v>
      </c>
      <c r="M73" s="35"/>
      <c r="N73" s="34" t="s">
        <v>21</v>
      </c>
    </row>
    <row r="74">
      <c r="C74" s="62"/>
      <c r="D74" s="93"/>
      <c r="E74" s="94"/>
      <c r="F74" s="66"/>
      <c r="H74" s="29" t="s">
        <v>227</v>
      </c>
      <c r="I74" s="55" t="s">
        <v>228</v>
      </c>
      <c r="J74" s="56">
        <v>800.0</v>
      </c>
      <c r="K74" s="34" t="s">
        <v>80</v>
      </c>
      <c r="L74" s="35" t="s">
        <v>90</v>
      </c>
      <c r="M74" s="35"/>
      <c r="N74" s="34" t="s">
        <v>21</v>
      </c>
    </row>
    <row r="75">
      <c r="C75" s="88"/>
      <c r="D75" s="93"/>
      <c r="E75" s="94"/>
      <c r="F75" s="66"/>
      <c r="H75" s="29" t="s">
        <v>229</v>
      </c>
      <c r="I75" s="55" t="s">
        <v>230</v>
      </c>
      <c r="J75" s="56">
        <v>620.0</v>
      </c>
      <c r="K75" s="34" t="s">
        <v>18</v>
      </c>
      <c r="L75" s="35" t="s">
        <v>231</v>
      </c>
      <c r="M75" s="34" t="s">
        <v>20</v>
      </c>
      <c r="N75" s="34" t="s">
        <v>21</v>
      </c>
    </row>
    <row r="76">
      <c r="C76" s="88"/>
      <c r="D76" s="93"/>
      <c r="E76" s="94"/>
      <c r="F76" s="66"/>
      <c r="H76" s="29" t="s">
        <v>232</v>
      </c>
      <c r="I76" s="55" t="s">
        <v>233</v>
      </c>
      <c r="J76" s="56">
        <v>600.0</v>
      </c>
      <c r="K76" s="34" t="s">
        <v>80</v>
      </c>
      <c r="L76" s="35" t="s">
        <v>81</v>
      </c>
      <c r="M76" s="35"/>
      <c r="N76" s="34" t="s">
        <v>21</v>
      </c>
    </row>
    <row r="77">
      <c r="C77" s="88"/>
      <c r="D77" s="93"/>
      <c r="E77" s="94"/>
      <c r="F77" s="66"/>
      <c r="H77" s="29" t="s">
        <v>234</v>
      </c>
      <c r="I77" s="55" t="s">
        <v>235</v>
      </c>
      <c r="J77" s="56">
        <v>600.0</v>
      </c>
      <c r="K77" s="34" t="s">
        <v>80</v>
      </c>
      <c r="L77" s="35" t="s">
        <v>81</v>
      </c>
      <c r="M77" s="35"/>
      <c r="N77" s="34" t="s">
        <v>21</v>
      </c>
    </row>
    <row r="78">
      <c r="C78" s="88"/>
      <c r="D78" s="93"/>
      <c r="E78" s="94"/>
      <c r="F78" s="66"/>
      <c r="H78" s="29" t="s">
        <v>236</v>
      </c>
      <c r="I78" s="55" t="s">
        <v>237</v>
      </c>
      <c r="J78" s="56">
        <v>600.0</v>
      </c>
      <c r="K78" s="34" t="s">
        <v>80</v>
      </c>
      <c r="L78" s="35" t="s">
        <v>81</v>
      </c>
      <c r="M78" s="35"/>
      <c r="N78" s="34" t="s">
        <v>21</v>
      </c>
    </row>
    <row r="79" ht="15.75" customHeight="1">
      <c r="C79" s="88"/>
      <c r="D79" s="93"/>
      <c r="E79" s="94"/>
      <c r="F79" s="66"/>
      <c r="H79" s="29" t="s">
        <v>238</v>
      </c>
      <c r="I79" s="55" t="s">
        <v>239</v>
      </c>
      <c r="J79" s="56">
        <v>600.0</v>
      </c>
      <c r="K79" s="34" t="s">
        <v>80</v>
      </c>
      <c r="L79" s="35" t="s">
        <v>81</v>
      </c>
      <c r="M79" s="35"/>
      <c r="N79" s="34" t="s">
        <v>21</v>
      </c>
    </row>
    <row r="80">
      <c r="C80" s="88"/>
      <c r="D80" s="93"/>
      <c r="E80" s="94"/>
      <c r="F80" s="66"/>
      <c r="H80" s="29" t="s">
        <v>240</v>
      </c>
      <c r="I80" s="55" t="s">
        <v>241</v>
      </c>
      <c r="J80" s="56">
        <v>600.0</v>
      </c>
      <c r="K80" s="34" t="s">
        <v>80</v>
      </c>
      <c r="L80" s="35" t="s">
        <v>81</v>
      </c>
      <c r="M80" s="35"/>
      <c r="N80" s="34" t="s">
        <v>21</v>
      </c>
    </row>
    <row r="81">
      <c r="C81" s="88"/>
      <c r="D81" s="93"/>
      <c r="E81" s="94"/>
      <c r="F81" s="66"/>
      <c r="H81" s="29" t="s">
        <v>242</v>
      </c>
      <c r="I81" s="55" t="s">
        <v>243</v>
      </c>
      <c r="J81" s="56">
        <v>600.0</v>
      </c>
      <c r="K81" s="34" t="s">
        <v>80</v>
      </c>
      <c r="L81" s="35" t="s">
        <v>81</v>
      </c>
      <c r="M81" s="35"/>
      <c r="N81" s="34" t="s">
        <v>21</v>
      </c>
    </row>
    <row r="82">
      <c r="C82" s="88"/>
      <c r="D82" s="93"/>
      <c r="E82" s="94"/>
      <c r="F82" s="66"/>
      <c r="H82" s="29" t="s">
        <v>244</v>
      </c>
      <c r="I82" s="55" t="s">
        <v>245</v>
      </c>
      <c r="J82" s="56">
        <v>600.0</v>
      </c>
      <c r="K82" s="34" t="s">
        <v>80</v>
      </c>
      <c r="L82" s="35" t="s">
        <v>81</v>
      </c>
      <c r="M82" s="35"/>
      <c r="N82" s="34" t="s">
        <v>21</v>
      </c>
    </row>
    <row r="83">
      <c r="C83" s="88"/>
      <c r="D83" s="93"/>
      <c r="E83" s="94"/>
      <c r="F83" s="66"/>
      <c r="H83" s="47" t="s">
        <v>246</v>
      </c>
      <c r="I83" s="95" t="s">
        <v>247</v>
      </c>
      <c r="J83" s="56">
        <v>600.0</v>
      </c>
      <c r="K83" s="34" t="s">
        <v>80</v>
      </c>
      <c r="L83" s="35" t="s">
        <v>81</v>
      </c>
      <c r="M83" s="35"/>
      <c r="N83" s="34" t="s">
        <v>21</v>
      </c>
    </row>
    <row r="84">
      <c r="C84" s="88"/>
      <c r="D84" s="93"/>
      <c r="E84" s="94"/>
      <c r="F84" s="66"/>
      <c r="H84" s="47" t="s">
        <v>248</v>
      </c>
      <c r="I84" s="95" t="s">
        <v>249</v>
      </c>
      <c r="J84" s="56">
        <v>600.0</v>
      </c>
      <c r="K84" s="34" t="s">
        <v>80</v>
      </c>
      <c r="L84" s="35" t="s">
        <v>81</v>
      </c>
      <c r="M84" s="35"/>
      <c r="N84" s="34" t="s">
        <v>21</v>
      </c>
    </row>
    <row r="85">
      <c r="C85" s="88"/>
      <c r="D85" s="93"/>
      <c r="E85" s="94"/>
      <c r="F85" s="66"/>
      <c r="H85" s="47" t="s">
        <v>250</v>
      </c>
      <c r="I85" s="95" t="s">
        <v>251</v>
      </c>
      <c r="J85" s="56">
        <v>600.0</v>
      </c>
      <c r="K85" s="34" t="s">
        <v>80</v>
      </c>
      <c r="L85" s="35" t="s">
        <v>81</v>
      </c>
      <c r="M85" s="35"/>
      <c r="N85" s="34" t="s">
        <v>21</v>
      </c>
    </row>
    <row r="86">
      <c r="C86" s="88"/>
      <c r="D86" s="93"/>
      <c r="E86" s="94"/>
      <c r="F86" s="66"/>
      <c r="H86" s="47" t="s">
        <v>252</v>
      </c>
      <c r="I86" s="95" t="s">
        <v>253</v>
      </c>
      <c r="J86" s="56">
        <v>600.0</v>
      </c>
      <c r="K86" s="34" t="s">
        <v>80</v>
      </c>
      <c r="L86" s="35" t="s">
        <v>81</v>
      </c>
      <c r="M86" s="35"/>
      <c r="N86" s="34" t="s">
        <v>21</v>
      </c>
    </row>
    <row r="87">
      <c r="C87" s="88"/>
      <c r="D87" s="93"/>
      <c r="E87" s="94"/>
      <c r="F87" s="66"/>
      <c r="H87" s="47" t="s">
        <v>254</v>
      </c>
      <c r="I87" s="95" t="s">
        <v>255</v>
      </c>
      <c r="J87" s="56">
        <v>600.0</v>
      </c>
      <c r="K87" s="34" t="s">
        <v>80</v>
      </c>
      <c r="L87" s="35" t="s">
        <v>81</v>
      </c>
      <c r="M87" s="35"/>
      <c r="N87" s="34" t="s">
        <v>21</v>
      </c>
    </row>
    <row r="88">
      <c r="C88" s="88"/>
      <c r="D88" s="93"/>
      <c r="E88" s="94"/>
      <c r="F88" s="66"/>
      <c r="H88" s="47" t="s">
        <v>256</v>
      </c>
      <c r="I88" s="95" t="s">
        <v>257</v>
      </c>
      <c r="J88" s="56">
        <v>600.0</v>
      </c>
      <c r="K88" s="34" t="s">
        <v>80</v>
      </c>
      <c r="L88" s="35" t="s">
        <v>81</v>
      </c>
      <c r="M88" s="35"/>
      <c r="N88" s="34" t="s">
        <v>21</v>
      </c>
    </row>
    <row r="89">
      <c r="C89" s="88"/>
      <c r="D89" s="93"/>
      <c r="E89" s="94"/>
      <c r="F89" s="66"/>
      <c r="H89" s="47" t="s">
        <v>258</v>
      </c>
      <c r="I89" s="95" t="s">
        <v>259</v>
      </c>
      <c r="J89" s="56">
        <v>600.0</v>
      </c>
      <c r="K89" s="34" t="s">
        <v>80</v>
      </c>
      <c r="L89" s="35" t="s">
        <v>81</v>
      </c>
      <c r="M89" s="35"/>
      <c r="N89" s="34" t="s">
        <v>21</v>
      </c>
    </row>
    <row r="90">
      <c r="C90" s="88"/>
      <c r="D90" s="93"/>
      <c r="E90" s="94"/>
      <c r="F90" s="66"/>
      <c r="H90" s="47" t="s">
        <v>260</v>
      </c>
      <c r="I90" s="95" t="s">
        <v>261</v>
      </c>
      <c r="J90" s="56">
        <v>600.0</v>
      </c>
      <c r="K90" s="34" t="s">
        <v>80</v>
      </c>
      <c r="L90" s="35" t="s">
        <v>81</v>
      </c>
      <c r="M90" s="35"/>
      <c r="N90" s="34" t="s">
        <v>21</v>
      </c>
    </row>
    <row r="91">
      <c r="C91" s="88"/>
      <c r="D91" s="93"/>
      <c r="E91" s="94"/>
      <c r="F91" s="66"/>
      <c r="H91" s="47" t="s">
        <v>262</v>
      </c>
      <c r="I91" s="95" t="s">
        <v>263</v>
      </c>
      <c r="J91" s="56">
        <v>600.0</v>
      </c>
      <c r="K91" s="34" t="s">
        <v>80</v>
      </c>
      <c r="L91" s="35" t="s">
        <v>81</v>
      </c>
      <c r="M91" s="35"/>
      <c r="N91" s="34" t="s">
        <v>21</v>
      </c>
    </row>
    <row r="92">
      <c r="C92" s="88"/>
      <c r="D92" s="93"/>
      <c r="E92" s="94"/>
      <c r="F92" s="66"/>
      <c r="H92" s="47" t="s">
        <v>264</v>
      </c>
      <c r="I92" s="95" t="s">
        <v>265</v>
      </c>
      <c r="J92" s="56">
        <v>600.0</v>
      </c>
      <c r="K92" s="34" t="s">
        <v>80</v>
      </c>
      <c r="L92" s="35" t="s">
        <v>81</v>
      </c>
      <c r="M92" s="35"/>
      <c r="N92" s="34" t="s">
        <v>21</v>
      </c>
    </row>
    <row r="93">
      <c r="C93" s="88"/>
      <c r="D93" s="93"/>
      <c r="E93" s="94"/>
      <c r="F93" s="66"/>
      <c r="H93" s="39" t="s">
        <v>266</v>
      </c>
      <c r="I93" s="95" t="s">
        <v>267</v>
      </c>
      <c r="J93" s="56">
        <v>600.0</v>
      </c>
      <c r="K93" s="34" t="s">
        <v>80</v>
      </c>
      <c r="L93" s="35" t="s">
        <v>81</v>
      </c>
      <c r="M93" s="35"/>
      <c r="N93" s="34" t="s">
        <v>21</v>
      </c>
    </row>
    <row r="94">
      <c r="C94" s="88"/>
      <c r="D94" s="93"/>
      <c r="E94" s="94"/>
      <c r="F94" s="66"/>
      <c r="H94" s="47" t="s">
        <v>268</v>
      </c>
      <c r="I94" s="95" t="s">
        <v>269</v>
      </c>
      <c r="J94" s="56">
        <v>600.0</v>
      </c>
      <c r="K94" s="34" t="s">
        <v>80</v>
      </c>
      <c r="L94" s="35" t="s">
        <v>90</v>
      </c>
      <c r="M94" s="35"/>
      <c r="N94" s="34" t="s">
        <v>21</v>
      </c>
    </row>
    <row r="95">
      <c r="C95" s="88"/>
      <c r="D95" s="93"/>
      <c r="E95" s="94"/>
      <c r="F95" s="66"/>
      <c r="H95" s="47" t="s">
        <v>270</v>
      </c>
      <c r="I95" s="95" t="s">
        <v>271</v>
      </c>
      <c r="J95" s="56">
        <v>600.0</v>
      </c>
      <c r="K95" s="34" t="s">
        <v>80</v>
      </c>
      <c r="L95" s="35" t="s">
        <v>81</v>
      </c>
      <c r="M95" s="35"/>
      <c r="N95" s="34" t="s">
        <v>21</v>
      </c>
    </row>
    <row r="96">
      <c r="C96" s="88"/>
      <c r="D96" s="93"/>
      <c r="E96" s="94"/>
      <c r="F96" s="66"/>
      <c r="H96" s="47" t="s">
        <v>272</v>
      </c>
      <c r="I96" s="95" t="s">
        <v>273</v>
      </c>
      <c r="J96" s="56">
        <v>600.0</v>
      </c>
      <c r="K96" s="34" t="s">
        <v>80</v>
      </c>
      <c r="L96" s="35" t="s">
        <v>81</v>
      </c>
      <c r="M96" s="35"/>
      <c r="N96" s="34" t="s">
        <v>21</v>
      </c>
    </row>
    <row r="97">
      <c r="C97" s="88"/>
      <c r="D97" s="93"/>
      <c r="E97" s="94"/>
      <c r="F97" s="66"/>
      <c r="H97" s="47" t="s">
        <v>274</v>
      </c>
      <c r="I97" s="95" t="s">
        <v>275</v>
      </c>
      <c r="J97" s="56">
        <v>600.0</v>
      </c>
      <c r="K97" s="34" t="s">
        <v>80</v>
      </c>
      <c r="L97" s="35" t="s">
        <v>81</v>
      </c>
      <c r="M97" s="35"/>
      <c r="N97" s="34" t="s">
        <v>21</v>
      </c>
    </row>
    <row r="98">
      <c r="C98" s="88"/>
      <c r="D98" s="93"/>
      <c r="E98" s="94"/>
      <c r="F98" s="66"/>
      <c r="H98" s="47" t="s">
        <v>276</v>
      </c>
      <c r="I98" s="95" t="s">
        <v>277</v>
      </c>
      <c r="J98" s="56">
        <v>600.0</v>
      </c>
      <c r="K98" s="34" t="s">
        <v>80</v>
      </c>
      <c r="L98" s="35" t="s">
        <v>81</v>
      </c>
      <c r="M98" s="35"/>
      <c r="N98" s="34" t="s">
        <v>21</v>
      </c>
    </row>
    <row r="99">
      <c r="C99" s="88"/>
      <c r="D99" s="93"/>
      <c r="E99" s="94"/>
      <c r="F99" s="66"/>
      <c r="H99" s="47" t="s">
        <v>278</v>
      </c>
      <c r="I99" s="95" t="s">
        <v>279</v>
      </c>
      <c r="J99" s="56">
        <v>600.0</v>
      </c>
      <c r="K99" s="34" t="s">
        <v>80</v>
      </c>
      <c r="L99" s="35" t="s">
        <v>81</v>
      </c>
      <c r="M99" s="35"/>
      <c r="N99" s="34" t="s">
        <v>21</v>
      </c>
    </row>
    <row r="100">
      <c r="C100" s="88"/>
      <c r="D100" s="93"/>
      <c r="E100" s="94"/>
      <c r="F100" s="66"/>
      <c r="H100" s="47" t="s">
        <v>280</v>
      </c>
      <c r="I100" s="95" t="s">
        <v>281</v>
      </c>
      <c r="J100" s="56">
        <v>600.0</v>
      </c>
      <c r="K100" s="34" t="s">
        <v>80</v>
      </c>
      <c r="L100" s="35" t="s">
        <v>81</v>
      </c>
      <c r="M100" s="35"/>
      <c r="N100" s="34" t="s">
        <v>21</v>
      </c>
    </row>
    <row r="101">
      <c r="C101" s="88"/>
      <c r="D101" s="93"/>
      <c r="E101" s="94"/>
      <c r="F101" s="66"/>
      <c r="H101" s="47" t="s">
        <v>282</v>
      </c>
      <c r="I101" s="95" t="s">
        <v>283</v>
      </c>
      <c r="J101" s="56">
        <v>600.0</v>
      </c>
      <c r="K101" s="34" t="s">
        <v>80</v>
      </c>
      <c r="L101" s="35" t="s">
        <v>81</v>
      </c>
      <c r="M101" s="35"/>
      <c r="N101" s="34" t="s">
        <v>21</v>
      </c>
    </row>
    <row r="102">
      <c r="C102" s="88"/>
      <c r="D102" s="93"/>
      <c r="E102" s="94"/>
      <c r="F102" s="66"/>
      <c r="H102" s="47" t="s">
        <v>284</v>
      </c>
      <c r="I102" s="95" t="s">
        <v>285</v>
      </c>
      <c r="J102" s="56">
        <v>600.0</v>
      </c>
      <c r="K102" s="34" t="s">
        <v>80</v>
      </c>
      <c r="L102" s="35" t="s">
        <v>81</v>
      </c>
      <c r="M102" s="35"/>
      <c r="N102" s="34" t="s">
        <v>21</v>
      </c>
    </row>
    <row r="103">
      <c r="C103" s="88"/>
      <c r="D103" s="93"/>
      <c r="E103" s="94"/>
      <c r="F103" s="66"/>
      <c r="H103" s="47" t="s">
        <v>286</v>
      </c>
      <c r="I103" s="95" t="s">
        <v>287</v>
      </c>
      <c r="J103" s="56">
        <v>600.0</v>
      </c>
      <c r="K103" s="34" t="s">
        <v>80</v>
      </c>
      <c r="L103" s="35" t="s">
        <v>81</v>
      </c>
      <c r="M103" s="35"/>
      <c r="N103" s="34" t="s">
        <v>21</v>
      </c>
    </row>
    <row r="104">
      <c r="C104" s="88"/>
      <c r="D104" s="93"/>
      <c r="E104" s="94"/>
      <c r="F104" s="66"/>
      <c r="H104" s="47" t="s">
        <v>288</v>
      </c>
      <c r="I104" s="95" t="s">
        <v>289</v>
      </c>
      <c r="J104" s="56">
        <v>600.0</v>
      </c>
      <c r="K104" s="34" t="s">
        <v>80</v>
      </c>
      <c r="L104" s="35" t="s">
        <v>81</v>
      </c>
      <c r="M104" s="35"/>
      <c r="N104" s="34" t="s">
        <v>21</v>
      </c>
    </row>
    <row r="105">
      <c r="C105" s="88"/>
      <c r="D105" s="93"/>
      <c r="E105" s="94"/>
      <c r="F105" s="66"/>
      <c r="H105" s="47" t="s">
        <v>290</v>
      </c>
      <c r="I105" s="95" t="s">
        <v>291</v>
      </c>
      <c r="J105" s="56">
        <v>600.0</v>
      </c>
      <c r="K105" s="34" t="s">
        <v>80</v>
      </c>
      <c r="L105" s="35" t="s">
        <v>81</v>
      </c>
      <c r="M105" s="35"/>
      <c r="N105" s="34" t="s">
        <v>21</v>
      </c>
    </row>
    <row r="106">
      <c r="C106" s="88"/>
      <c r="D106" s="93"/>
      <c r="E106" s="94"/>
      <c r="F106" s="66"/>
      <c r="H106" s="47" t="s">
        <v>292</v>
      </c>
      <c r="I106" s="95" t="s">
        <v>293</v>
      </c>
      <c r="J106" s="56">
        <v>600.0</v>
      </c>
      <c r="K106" s="34" t="s">
        <v>80</v>
      </c>
      <c r="L106" s="35" t="s">
        <v>81</v>
      </c>
      <c r="M106" s="35"/>
      <c r="N106" s="34" t="s">
        <v>21</v>
      </c>
    </row>
    <row r="107">
      <c r="C107" s="88"/>
      <c r="D107" s="93"/>
      <c r="E107" s="94"/>
      <c r="F107" s="66"/>
      <c r="H107" s="47" t="s">
        <v>294</v>
      </c>
      <c r="I107" s="95" t="s">
        <v>295</v>
      </c>
      <c r="J107" s="56">
        <v>600.0</v>
      </c>
      <c r="K107" s="34" t="s">
        <v>80</v>
      </c>
      <c r="L107" s="35" t="s">
        <v>81</v>
      </c>
      <c r="M107" s="35"/>
      <c r="N107" s="34" t="s">
        <v>21</v>
      </c>
    </row>
    <row r="108">
      <c r="C108" s="88"/>
      <c r="D108" s="93"/>
      <c r="E108" s="94"/>
      <c r="F108" s="66"/>
      <c r="H108" s="47" t="s">
        <v>296</v>
      </c>
      <c r="I108" s="95" t="s">
        <v>297</v>
      </c>
      <c r="J108" s="56">
        <v>600.0</v>
      </c>
      <c r="K108" s="34" t="s">
        <v>80</v>
      </c>
      <c r="L108" s="35" t="s">
        <v>81</v>
      </c>
      <c r="M108" s="35"/>
      <c r="N108" s="34" t="s">
        <v>21</v>
      </c>
    </row>
    <row r="109">
      <c r="C109" s="88"/>
      <c r="D109" s="93"/>
      <c r="E109" s="94"/>
      <c r="F109" s="66"/>
      <c r="H109" s="47" t="s">
        <v>298</v>
      </c>
      <c r="I109" s="95" t="s">
        <v>299</v>
      </c>
      <c r="J109" s="56">
        <v>600.0</v>
      </c>
      <c r="K109" s="34" t="s">
        <v>80</v>
      </c>
      <c r="L109" s="35" t="s">
        <v>81</v>
      </c>
      <c r="M109" s="35"/>
      <c r="N109" s="34" t="s">
        <v>21</v>
      </c>
    </row>
    <row r="110">
      <c r="C110" s="88"/>
      <c r="D110" s="93"/>
      <c r="E110" s="94"/>
      <c r="F110" s="66"/>
      <c r="H110" s="47" t="s">
        <v>300</v>
      </c>
      <c r="I110" s="95" t="s">
        <v>301</v>
      </c>
      <c r="J110" s="56">
        <v>600.0</v>
      </c>
      <c r="K110" s="34" t="s">
        <v>80</v>
      </c>
      <c r="L110" s="35" t="s">
        <v>90</v>
      </c>
      <c r="M110" s="35"/>
      <c r="N110" s="34" t="s">
        <v>21</v>
      </c>
    </row>
    <row r="111">
      <c r="C111" s="88"/>
      <c r="D111" s="93"/>
      <c r="E111" s="94"/>
      <c r="F111" s="66"/>
      <c r="H111" s="47" t="s">
        <v>302</v>
      </c>
      <c r="I111" s="95" t="s">
        <v>303</v>
      </c>
      <c r="J111" s="56">
        <v>600.0</v>
      </c>
      <c r="K111" s="34" t="s">
        <v>80</v>
      </c>
      <c r="L111" s="35" t="s">
        <v>81</v>
      </c>
      <c r="M111" s="35"/>
      <c r="N111" s="34" t="s">
        <v>21</v>
      </c>
    </row>
    <row r="112">
      <c r="C112" s="88"/>
      <c r="D112" s="93"/>
      <c r="E112" s="94"/>
      <c r="F112" s="66"/>
      <c r="H112" s="47" t="s">
        <v>304</v>
      </c>
      <c r="I112" s="95" t="s">
        <v>305</v>
      </c>
      <c r="J112" s="56">
        <v>600.0</v>
      </c>
      <c r="K112" s="34" t="s">
        <v>80</v>
      </c>
      <c r="L112" s="35" t="s">
        <v>81</v>
      </c>
      <c r="M112" s="35"/>
      <c r="N112" s="34" t="s">
        <v>21</v>
      </c>
    </row>
    <row r="113">
      <c r="C113" s="88"/>
      <c r="D113" s="93"/>
      <c r="E113" s="94"/>
      <c r="F113" s="66"/>
      <c r="H113" s="47" t="s">
        <v>306</v>
      </c>
      <c r="I113" s="95" t="s">
        <v>307</v>
      </c>
      <c r="J113" s="56">
        <v>600.0</v>
      </c>
      <c r="K113" s="34" t="s">
        <v>80</v>
      </c>
      <c r="L113" s="35" t="s">
        <v>81</v>
      </c>
      <c r="M113" s="35"/>
      <c r="N113" s="34" t="s">
        <v>21</v>
      </c>
    </row>
    <row r="114">
      <c r="C114" s="88"/>
      <c r="D114" s="93"/>
      <c r="E114" s="94"/>
      <c r="F114" s="66"/>
      <c r="H114" s="47" t="s">
        <v>308</v>
      </c>
      <c r="I114" s="95" t="s">
        <v>309</v>
      </c>
      <c r="J114" s="56">
        <v>600.0</v>
      </c>
      <c r="K114" s="34" t="s">
        <v>80</v>
      </c>
      <c r="L114" s="35" t="s">
        <v>81</v>
      </c>
      <c r="M114" s="35"/>
      <c r="N114" s="34" t="s">
        <v>21</v>
      </c>
    </row>
    <row r="115">
      <c r="C115" s="88"/>
      <c r="D115" s="93"/>
      <c r="E115" s="94"/>
      <c r="F115" s="66"/>
      <c r="H115" s="47" t="s">
        <v>310</v>
      </c>
      <c r="I115" s="95" t="s">
        <v>311</v>
      </c>
      <c r="J115" s="56">
        <v>600.0</v>
      </c>
      <c r="K115" s="34" t="s">
        <v>80</v>
      </c>
      <c r="L115" s="35" t="s">
        <v>81</v>
      </c>
      <c r="M115" s="35"/>
      <c r="N115" s="34" t="s">
        <v>21</v>
      </c>
    </row>
    <row r="116">
      <c r="C116" s="88"/>
      <c r="D116" s="93"/>
      <c r="E116" s="94"/>
      <c r="F116" s="66"/>
      <c r="H116" s="47" t="s">
        <v>312</v>
      </c>
      <c r="I116" s="95" t="s">
        <v>313</v>
      </c>
      <c r="J116" s="56">
        <v>600.0</v>
      </c>
      <c r="K116" s="34" t="s">
        <v>80</v>
      </c>
      <c r="L116" s="35" t="s">
        <v>81</v>
      </c>
      <c r="M116" s="35"/>
      <c r="N116" s="34" t="s">
        <v>21</v>
      </c>
    </row>
    <row r="117">
      <c r="C117" s="88"/>
      <c r="D117" s="93"/>
      <c r="E117" s="94"/>
      <c r="F117" s="66"/>
      <c r="H117" s="47" t="s">
        <v>314</v>
      </c>
      <c r="I117" s="95" t="s">
        <v>315</v>
      </c>
      <c r="J117" s="56">
        <v>600.0</v>
      </c>
      <c r="K117" s="34" t="s">
        <v>80</v>
      </c>
      <c r="L117" s="35" t="s">
        <v>81</v>
      </c>
      <c r="M117" s="35"/>
      <c r="N117" s="34" t="s">
        <v>21</v>
      </c>
    </row>
    <row r="118">
      <c r="C118" s="88"/>
      <c r="D118" s="93"/>
      <c r="E118" s="94"/>
      <c r="F118" s="66"/>
      <c r="H118" s="47" t="s">
        <v>316</v>
      </c>
      <c r="I118" s="95" t="s">
        <v>317</v>
      </c>
      <c r="J118" s="56">
        <v>600.0</v>
      </c>
      <c r="K118" s="34" t="s">
        <v>80</v>
      </c>
      <c r="L118" s="43" t="s">
        <v>90</v>
      </c>
      <c r="M118" s="35"/>
      <c r="N118" s="34" t="s">
        <v>21</v>
      </c>
    </row>
    <row r="119">
      <c r="C119" s="88"/>
      <c r="D119" s="93"/>
      <c r="E119" s="94"/>
      <c r="F119" s="66"/>
      <c r="H119" s="47" t="s">
        <v>318</v>
      </c>
      <c r="I119" s="95" t="s">
        <v>319</v>
      </c>
      <c r="J119" s="56">
        <v>600.0</v>
      </c>
      <c r="K119" s="34" t="s">
        <v>80</v>
      </c>
      <c r="L119" s="35" t="s">
        <v>81</v>
      </c>
      <c r="M119" s="35"/>
      <c r="N119" s="34" t="s">
        <v>21</v>
      </c>
    </row>
    <row r="120">
      <c r="C120" s="88"/>
      <c r="D120" s="93"/>
      <c r="E120" s="94"/>
      <c r="F120" s="66"/>
      <c r="H120" s="47" t="s">
        <v>320</v>
      </c>
      <c r="I120" s="95" t="s">
        <v>321</v>
      </c>
      <c r="J120" s="56">
        <v>600.0</v>
      </c>
      <c r="K120" s="34" t="s">
        <v>80</v>
      </c>
      <c r="L120" s="35" t="s">
        <v>81</v>
      </c>
      <c r="M120" s="35"/>
      <c r="N120" s="34" t="s">
        <v>21</v>
      </c>
    </row>
    <row r="121">
      <c r="C121" s="88"/>
      <c r="D121" s="93"/>
      <c r="E121" s="94"/>
      <c r="F121" s="66"/>
      <c r="H121" s="47" t="s">
        <v>322</v>
      </c>
      <c r="I121" s="95" t="s">
        <v>323</v>
      </c>
      <c r="J121" s="56">
        <v>600.0</v>
      </c>
      <c r="K121" s="34" t="s">
        <v>80</v>
      </c>
      <c r="L121" s="35" t="s">
        <v>81</v>
      </c>
      <c r="M121" s="35"/>
      <c r="N121" s="34" t="s">
        <v>21</v>
      </c>
    </row>
    <row r="122">
      <c r="C122" s="88"/>
      <c r="D122" s="93"/>
      <c r="E122" s="94"/>
      <c r="F122" s="66"/>
      <c r="H122" s="47" t="s">
        <v>324</v>
      </c>
      <c r="I122" s="95" t="s">
        <v>325</v>
      </c>
      <c r="J122" s="56">
        <v>600.0</v>
      </c>
      <c r="K122" s="34" t="s">
        <v>80</v>
      </c>
      <c r="L122" s="35" t="s">
        <v>81</v>
      </c>
      <c r="M122" s="35"/>
      <c r="N122" s="34" t="s">
        <v>21</v>
      </c>
    </row>
    <row r="123">
      <c r="C123" s="88"/>
      <c r="D123" s="93"/>
      <c r="E123" s="94"/>
      <c r="F123" s="66"/>
      <c r="H123" s="47" t="s">
        <v>326</v>
      </c>
      <c r="I123" s="95" t="s">
        <v>327</v>
      </c>
      <c r="J123" s="56">
        <v>600.0</v>
      </c>
      <c r="K123" s="34" t="s">
        <v>80</v>
      </c>
      <c r="L123" s="35" t="s">
        <v>81</v>
      </c>
      <c r="M123" s="35"/>
      <c r="N123" s="34" t="s">
        <v>21</v>
      </c>
    </row>
    <row r="124">
      <c r="C124" s="88"/>
      <c r="D124" s="93"/>
      <c r="E124" s="94"/>
      <c r="F124" s="66"/>
      <c r="H124" s="47" t="s">
        <v>328</v>
      </c>
      <c r="I124" s="95" t="s">
        <v>329</v>
      </c>
      <c r="J124" s="56">
        <v>600.0</v>
      </c>
      <c r="K124" s="34" t="s">
        <v>80</v>
      </c>
      <c r="L124" s="35" t="s">
        <v>81</v>
      </c>
      <c r="M124" s="35"/>
      <c r="N124" s="34" t="s">
        <v>21</v>
      </c>
    </row>
    <row r="125">
      <c r="C125" s="88"/>
      <c r="D125" s="93"/>
      <c r="E125" s="94"/>
      <c r="F125" s="66"/>
      <c r="H125" s="47" t="s">
        <v>330</v>
      </c>
      <c r="I125" s="95" t="s">
        <v>331</v>
      </c>
      <c r="J125" s="56">
        <v>600.0</v>
      </c>
      <c r="K125" s="34" t="s">
        <v>80</v>
      </c>
      <c r="L125" s="35" t="s">
        <v>81</v>
      </c>
      <c r="M125" s="35"/>
      <c r="N125" s="34" t="s">
        <v>21</v>
      </c>
    </row>
    <row r="126">
      <c r="C126" s="88"/>
      <c r="D126" s="93"/>
      <c r="E126" s="94"/>
      <c r="F126" s="66"/>
      <c r="H126" s="47" t="s">
        <v>332</v>
      </c>
      <c r="I126" s="95" t="s">
        <v>333</v>
      </c>
      <c r="J126" s="56">
        <v>600.0</v>
      </c>
      <c r="K126" s="34" t="s">
        <v>80</v>
      </c>
      <c r="L126" s="35" t="s">
        <v>81</v>
      </c>
      <c r="M126" s="35"/>
      <c r="N126" s="34" t="s">
        <v>21</v>
      </c>
    </row>
    <row r="127">
      <c r="C127" s="88"/>
      <c r="D127" s="93"/>
      <c r="E127" s="94"/>
      <c r="F127" s="66"/>
      <c r="H127" s="47" t="s">
        <v>334</v>
      </c>
      <c r="I127" s="95" t="s">
        <v>335</v>
      </c>
      <c r="J127" s="56">
        <v>600.0</v>
      </c>
      <c r="K127" s="34" t="s">
        <v>80</v>
      </c>
      <c r="L127" s="35" t="s">
        <v>81</v>
      </c>
      <c r="M127" s="35"/>
      <c r="N127" s="34" t="s">
        <v>21</v>
      </c>
    </row>
    <row r="128">
      <c r="C128" s="88"/>
      <c r="D128" s="93"/>
      <c r="E128" s="94"/>
      <c r="F128" s="66"/>
      <c r="H128" s="47" t="s">
        <v>336</v>
      </c>
      <c r="I128" s="95" t="s">
        <v>337</v>
      </c>
      <c r="J128" s="56">
        <v>600.0</v>
      </c>
      <c r="K128" s="34" t="s">
        <v>80</v>
      </c>
      <c r="L128" s="35" t="s">
        <v>81</v>
      </c>
      <c r="M128" s="35"/>
      <c r="N128" s="34" t="s">
        <v>21</v>
      </c>
    </row>
    <row r="129">
      <c r="C129" s="88"/>
      <c r="D129" s="93"/>
      <c r="E129" s="94"/>
      <c r="F129" s="66"/>
      <c r="H129" s="47" t="s">
        <v>338</v>
      </c>
      <c r="I129" s="95" t="s">
        <v>339</v>
      </c>
      <c r="J129" s="56">
        <v>600.0</v>
      </c>
      <c r="K129" s="34" t="s">
        <v>80</v>
      </c>
      <c r="L129" s="35" t="s">
        <v>81</v>
      </c>
      <c r="M129" s="35"/>
      <c r="N129" s="34" t="s">
        <v>21</v>
      </c>
    </row>
    <row r="130">
      <c r="C130" s="88"/>
      <c r="D130" s="93"/>
      <c r="E130" s="94"/>
      <c r="F130" s="66"/>
      <c r="H130" s="39" t="s">
        <v>340</v>
      </c>
      <c r="I130" s="32" t="s">
        <v>341</v>
      </c>
      <c r="J130" s="56">
        <v>600.0</v>
      </c>
      <c r="K130" s="48" t="s">
        <v>144</v>
      </c>
      <c r="L130" s="35" t="s">
        <v>342</v>
      </c>
      <c r="M130" s="34" t="s">
        <v>20</v>
      </c>
      <c r="N130" s="34" t="s">
        <v>21</v>
      </c>
    </row>
    <row r="131">
      <c r="C131" s="88"/>
      <c r="D131" s="93"/>
      <c r="E131" s="94"/>
      <c r="F131" s="66"/>
      <c r="H131" s="47" t="s">
        <v>343</v>
      </c>
      <c r="I131" s="95" t="s">
        <v>344</v>
      </c>
      <c r="J131" s="56">
        <v>600.0</v>
      </c>
      <c r="K131" s="34" t="s">
        <v>80</v>
      </c>
      <c r="L131" s="35" t="s">
        <v>81</v>
      </c>
      <c r="M131" s="35"/>
      <c r="N131" s="34" t="s">
        <v>21</v>
      </c>
    </row>
    <row r="132">
      <c r="C132" s="88"/>
      <c r="D132" s="93"/>
      <c r="E132" s="94"/>
      <c r="F132" s="66"/>
      <c r="H132" s="47" t="s">
        <v>345</v>
      </c>
      <c r="I132" s="95" t="s">
        <v>346</v>
      </c>
      <c r="J132" s="56">
        <v>600.0</v>
      </c>
      <c r="K132" s="34" t="s">
        <v>80</v>
      </c>
      <c r="L132" s="35" t="s">
        <v>81</v>
      </c>
      <c r="M132" s="35"/>
      <c r="N132" s="34" t="s">
        <v>21</v>
      </c>
    </row>
    <row r="133">
      <c r="C133" s="88"/>
      <c r="D133" s="93"/>
      <c r="E133" s="94"/>
      <c r="F133" s="66"/>
      <c r="H133" s="47" t="s">
        <v>347</v>
      </c>
      <c r="I133" s="95" t="s">
        <v>348</v>
      </c>
      <c r="J133" s="56">
        <v>600.0</v>
      </c>
      <c r="K133" s="34" t="s">
        <v>80</v>
      </c>
      <c r="L133" s="35" t="s">
        <v>81</v>
      </c>
      <c r="M133" s="35"/>
      <c r="N133" s="34" t="s">
        <v>21</v>
      </c>
    </row>
    <row r="134">
      <c r="C134" s="88"/>
      <c r="D134" s="93"/>
      <c r="E134" s="94"/>
      <c r="F134" s="66"/>
      <c r="H134" s="47" t="s">
        <v>349</v>
      </c>
      <c r="I134" s="95" t="s">
        <v>350</v>
      </c>
      <c r="J134" s="56">
        <v>600.0</v>
      </c>
      <c r="K134" s="34" t="s">
        <v>80</v>
      </c>
      <c r="L134" s="35" t="s">
        <v>81</v>
      </c>
      <c r="M134" s="35"/>
      <c r="N134" s="34" t="s">
        <v>21</v>
      </c>
    </row>
    <row r="135">
      <c r="C135" s="88"/>
      <c r="D135" s="93"/>
      <c r="E135" s="94"/>
      <c r="F135" s="66"/>
      <c r="H135" s="47" t="s">
        <v>351</v>
      </c>
      <c r="I135" s="95" t="s">
        <v>352</v>
      </c>
      <c r="J135" s="56">
        <v>600.0</v>
      </c>
      <c r="K135" s="34" t="s">
        <v>80</v>
      </c>
      <c r="L135" s="35" t="s">
        <v>81</v>
      </c>
      <c r="M135" s="35"/>
      <c r="N135" s="34" t="s">
        <v>21</v>
      </c>
    </row>
    <row r="136">
      <c r="C136" s="88"/>
      <c r="D136" s="93"/>
      <c r="E136" s="94"/>
      <c r="F136" s="66"/>
      <c r="H136" s="47" t="s">
        <v>353</v>
      </c>
      <c r="I136" s="95" t="s">
        <v>354</v>
      </c>
      <c r="J136" s="56">
        <v>600.0</v>
      </c>
      <c r="K136" s="34" t="s">
        <v>80</v>
      </c>
      <c r="L136" s="35" t="s">
        <v>81</v>
      </c>
      <c r="M136" s="35"/>
      <c r="N136" s="34" t="s">
        <v>21</v>
      </c>
    </row>
    <row r="137">
      <c r="C137" s="88"/>
      <c r="D137" s="93"/>
      <c r="E137" s="94"/>
      <c r="F137" s="66"/>
      <c r="H137" s="47" t="s">
        <v>355</v>
      </c>
      <c r="I137" s="95" t="s">
        <v>356</v>
      </c>
      <c r="J137" s="56">
        <v>600.0</v>
      </c>
      <c r="K137" s="34" t="s">
        <v>80</v>
      </c>
      <c r="L137" s="35" t="s">
        <v>81</v>
      </c>
      <c r="M137" s="35"/>
      <c r="N137" s="34" t="s">
        <v>21</v>
      </c>
    </row>
    <row r="138">
      <c r="C138" s="88"/>
      <c r="D138" s="93"/>
      <c r="E138" s="94"/>
      <c r="F138" s="66"/>
      <c r="H138" s="47" t="s">
        <v>357</v>
      </c>
      <c r="I138" s="95" t="s">
        <v>358</v>
      </c>
      <c r="J138" s="56">
        <v>600.0</v>
      </c>
      <c r="K138" s="34" t="s">
        <v>80</v>
      </c>
      <c r="L138" s="35" t="s">
        <v>81</v>
      </c>
      <c r="M138" s="35"/>
      <c r="N138" s="34" t="s">
        <v>21</v>
      </c>
    </row>
    <row r="139">
      <c r="C139" s="88"/>
      <c r="D139" s="93"/>
      <c r="E139" s="94"/>
      <c r="F139" s="66"/>
      <c r="H139" s="47" t="s">
        <v>359</v>
      </c>
      <c r="I139" s="95" t="s">
        <v>360</v>
      </c>
      <c r="J139" s="56">
        <v>600.0</v>
      </c>
      <c r="K139" s="34" t="s">
        <v>80</v>
      </c>
      <c r="L139" s="35" t="s">
        <v>81</v>
      </c>
      <c r="M139" s="35"/>
      <c r="N139" s="34" t="s">
        <v>21</v>
      </c>
    </row>
    <row r="140">
      <c r="C140" s="88"/>
      <c r="D140" s="93"/>
      <c r="E140" s="94"/>
      <c r="F140" s="66"/>
      <c r="H140" s="47" t="s">
        <v>361</v>
      </c>
      <c r="I140" s="95" t="s">
        <v>362</v>
      </c>
      <c r="J140" s="56">
        <v>600.0</v>
      </c>
      <c r="K140" s="34" t="s">
        <v>80</v>
      </c>
      <c r="L140" s="35" t="s">
        <v>81</v>
      </c>
      <c r="M140" s="35"/>
      <c r="N140" s="34" t="s">
        <v>21</v>
      </c>
    </row>
    <row r="141">
      <c r="C141" s="88"/>
      <c r="D141" s="93"/>
      <c r="E141" s="94"/>
      <c r="F141" s="66"/>
      <c r="H141" s="47" t="s">
        <v>363</v>
      </c>
      <c r="I141" s="95" t="s">
        <v>364</v>
      </c>
      <c r="J141" s="56">
        <v>600.0</v>
      </c>
      <c r="K141" s="34" t="s">
        <v>80</v>
      </c>
      <c r="L141" s="35" t="s">
        <v>81</v>
      </c>
      <c r="M141" s="35"/>
      <c r="N141" s="34" t="s">
        <v>21</v>
      </c>
    </row>
    <row r="142">
      <c r="C142" s="88"/>
      <c r="D142" s="93"/>
      <c r="E142" s="94"/>
      <c r="F142" s="66"/>
      <c r="H142" s="47" t="s">
        <v>365</v>
      </c>
      <c r="I142" s="95" t="s">
        <v>366</v>
      </c>
      <c r="J142" s="56">
        <v>600.0</v>
      </c>
      <c r="K142" s="34" t="s">
        <v>80</v>
      </c>
      <c r="L142" s="35" t="s">
        <v>81</v>
      </c>
      <c r="M142" s="35"/>
      <c r="N142" s="34" t="s">
        <v>21</v>
      </c>
    </row>
    <row r="143">
      <c r="C143" s="88"/>
      <c r="D143" s="93"/>
      <c r="E143" s="94"/>
      <c r="F143" s="66"/>
      <c r="H143" s="47" t="s">
        <v>367</v>
      </c>
      <c r="I143" s="95" t="s">
        <v>368</v>
      </c>
      <c r="J143" s="56">
        <v>600.0</v>
      </c>
      <c r="K143" s="34" t="s">
        <v>80</v>
      </c>
      <c r="L143" s="35" t="s">
        <v>81</v>
      </c>
      <c r="M143" s="35"/>
      <c r="N143" s="34" t="s">
        <v>21</v>
      </c>
    </row>
    <row r="144">
      <c r="C144" s="88"/>
      <c r="D144" s="93"/>
      <c r="E144" s="94"/>
      <c r="F144" s="66"/>
      <c r="H144" s="47" t="s">
        <v>369</v>
      </c>
      <c r="I144" s="95" t="s">
        <v>370</v>
      </c>
      <c r="J144" s="56">
        <v>600.0</v>
      </c>
      <c r="K144" s="34" t="s">
        <v>80</v>
      </c>
      <c r="L144" s="35" t="s">
        <v>81</v>
      </c>
      <c r="M144" s="35"/>
      <c r="N144" s="34" t="s">
        <v>21</v>
      </c>
    </row>
    <row r="145">
      <c r="C145" s="88"/>
      <c r="D145" s="93"/>
      <c r="E145" s="94"/>
      <c r="F145" s="66"/>
      <c r="H145" s="47" t="s">
        <v>371</v>
      </c>
      <c r="I145" s="95" t="s">
        <v>372</v>
      </c>
      <c r="J145" s="56">
        <v>600.0</v>
      </c>
      <c r="K145" s="34" t="s">
        <v>80</v>
      </c>
      <c r="L145" s="35" t="s">
        <v>81</v>
      </c>
      <c r="M145" s="35"/>
      <c r="N145" s="34" t="s">
        <v>21</v>
      </c>
    </row>
    <row r="146">
      <c r="C146" s="88"/>
      <c r="D146" s="93"/>
      <c r="E146" s="94"/>
      <c r="F146" s="66"/>
      <c r="H146" s="47" t="s">
        <v>373</v>
      </c>
      <c r="I146" s="95" t="s">
        <v>374</v>
      </c>
      <c r="J146" s="56">
        <v>600.0</v>
      </c>
      <c r="K146" s="34" t="s">
        <v>80</v>
      </c>
      <c r="L146" s="35" t="s">
        <v>81</v>
      </c>
      <c r="M146" s="35"/>
      <c r="N146" s="34" t="s">
        <v>21</v>
      </c>
    </row>
    <row r="147">
      <c r="C147" s="88"/>
      <c r="D147" s="93"/>
      <c r="E147" s="94"/>
      <c r="F147" s="66"/>
      <c r="H147" s="47" t="s">
        <v>375</v>
      </c>
      <c r="I147" s="95" t="s">
        <v>376</v>
      </c>
      <c r="J147" s="56">
        <v>600.0</v>
      </c>
      <c r="K147" s="34" t="s">
        <v>80</v>
      </c>
      <c r="L147" s="35" t="s">
        <v>81</v>
      </c>
      <c r="M147" s="35"/>
      <c r="N147" s="34" t="s">
        <v>21</v>
      </c>
    </row>
    <row r="148">
      <c r="C148" s="88"/>
      <c r="D148" s="93"/>
      <c r="E148" s="94"/>
      <c r="F148" s="66"/>
      <c r="H148" s="47" t="s">
        <v>377</v>
      </c>
      <c r="I148" s="95" t="s">
        <v>378</v>
      </c>
      <c r="J148" s="56">
        <v>600.0</v>
      </c>
      <c r="K148" s="34" t="s">
        <v>80</v>
      </c>
      <c r="L148" s="35" t="s">
        <v>81</v>
      </c>
      <c r="M148" s="29"/>
      <c r="N148" s="34" t="s">
        <v>21</v>
      </c>
    </row>
    <row r="149">
      <c r="C149" s="88"/>
      <c r="D149" s="93"/>
      <c r="E149" s="94"/>
      <c r="F149" s="66"/>
      <c r="H149" s="47" t="s">
        <v>379</v>
      </c>
      <c r="I149" s="95" t="s">
        <v>380</v>
      </c>
      <c r="J149" s="56">
        <v>600.0</v>
      </c>
      <c r="K149" s="34" t="s">
        <v>80</v>
      </c>
      <c r="L149" s="35" t="s">
        <v>81</v>
      </c>
      <c r="M149" s="29"/>
      <c r="N149" s="34" t="s">
        <v>21</v>
      </c>
    </row>
    <row r="150">
      <c r="C150" s="88"/>
      <c r="D150" s="93"/>
      <c r="E150" s="94"/>
      <c r="F150" s="66"/>
      <c r="H150" s="47" t="s">
        <v>381</v>
      </c>
      <c r="I150" s="95" t="s">
        <v>382</v>
      </c>
      <c r="J150" s="56">
        <v>600.0</v>
      </c>
      <c r="K150" s="34" t="s">
        <v>80</v>
      </c>
      <c r="L150" s="35" t="s">
        <v>81</v>
      </c>
      <c r="M150" s="29"/>
      <c r="N150" s="34" t="s">
        <v>21</v>
      </c>
    </row>
    <row r="151">
      <c r="C151" s="88"/>
      <c r="D151" s="93"/>
      <c r="E151" s="94"/>
      <c r="F151" s="66"/>
      <c r="H151" s="47" t="s">
        <v>383</v>
      </c>
      <c r="I151" s="95" t="s">
        <v>384</v>
      </c>
      <c r="J151" s="56">
        <v>600.0</v>
      </c>
      <c r="K151" s="34" t="s">
        <v>80</v>
      </c>
      <c r="L151" s="35" t="s">
        <v>81</v>
      </c>
      <c r="M151" s="35"/>
      <c r="N151" s="34" t="s">
        <v>21</v>
      </c>
    </row>
    <row r="152">
      <c r="C152" s="88"/>
      <c r="D152" s="93"/>
      <c r="E152" s="94"/>
      <c r="F152" s="66"/>
      <c r="H152" s="47" t="s">
        <v>385</v>
      </c>
      <c r="I152" s="95" t="s">
        <v>386</v>
      </c>
      <c r="J152" s="56">
        <v>600.0</v>
      </c>
      <c r="K152" s="34" t="s">
        <v>80</v>
      </c>
      <c r="L152" s="35" t="s">
        <v>81</v>
      </c>
      <c r="M152" s="35"/>
      <c r="N152" s="34" t="s">
        <v>21</v>
      </c>
    </row>
    <row r="153">
      <c r="C153" s="88"/>
      <c r="D153" s="93"/>
      <c r="E153" s="94"/>
      <c r="F153" s="66"/>
      <c r="H153" s="47" t="s">
        <v>387</v>
      </c>
      <c r="I153" s="95" t="s">
        <v>388</v>
      </c>
      <c r="J153" s="56">
        <v>600.0</v>
      </c>
      <c r="K153" s="34" t="s">
        <v>80</v>
      </c>
      <c r="L153" s="35" t="s">
        <v>90</v>
      </c>
      <c r="M153" s="35"/>
      <c r="N153" s="34" t="s">
        <v>21</v>
      </c>
    </row>
    <row r="154">
      <c r="C154" s="88"/>
      <c r="D154" s="93"/>
      <c r="E154" s="94"/>
      <c r="F154" s="66"/>
      <c r="H154" s="47" t="s">
        <v>389</v>
      </c>
      <c r="I154" s="95" t="s">
        <v>390</v>
      </c>
      <c r="J154" s="56">
        <v>600.0</v>
      </c>
      <c r="K154" s="34" t="s">
        <v>80</v>
      </c>
      <c r="L154" s="35" t="s">
        <v>90</v>
      </c>
      <c r="M154" s="35"/>
      <c r="N154" s="34" t="s">
        <v>21</v>
      </c>
    </row>
    <row r="155">
      <c r="C155" s="88"/>
      <c r="D155" s="93"/>
      <c r="E155" s="94"/>
      <c r="F155" s="66"/>
      <c r="H155" s="47" t="s">
        <v>391</v>
      </c>
      <c r="I155" s="95" t="s">
        <v>392</v>
      </c>
      <c r="J155" s="56">
        <v>600.0</v>
      </c>
      <c r="K155" s="34" t="s">
        <v>80</v>
      </c>
      <c r="L155" s="35" t="s">
        <v>81</v>
      </c>
      <c r="M155" s="35"/>
      <c r="N155" s="34" t="s">
        <v>21</v>
      </c>
    </row>
    <row r="156">
      <c r="C156" s="88"/>
      <c r="D156" s="93"/>
      <c r="E156" s="94"/>
      <c r="F156" s="66"/>
      <c r="H156" s="47" t="s">
        <v>393</v>
      </c>
      <c r="I156" s="95" t="s">
        <v>394</v>
      </c>
      <c r="J156" s="56">
        <v>600.0</v>
      </c>
      <c r="K156" s="34" t="s">
        <v>80</v>
      </c>
      <c r="L156" s="35" t="s">
        <v>81</v>
      </c>
      <c r="M156" s="35"/>
      <c r="N156" s="34" t="s">
        <v>21</v>
      </c>
    </row>
    <row r="157">
      <c r="C157" s="88"/>
      <c r="D157" s="93"/>
      <c r="E157" s="94"/>
      <c r="F157" s="66"/>
      <c r="H157" s="47" t="s">
        <v>395</v>
      </c>
      <c r="I157" s="95" t="s">
        <v>396</v>
      </c>
      <c r="J157" s="56">
        <v>600.0</v>
      </c>
      <c r="K157" s="34" t="s">
        <v>80</v>
      </c>
      <c r="L157" s="35" t="s">
        <v>81</v>
      </c>
      <c r="M157" s="35"/>
      <c r="N157" s="34" t="s">
        <v>21</v>
      </c>
    </row>
    <row r="158">
      <c r="C158" s="88"/>
      <c r="D158" s="93"/>
      <c r="E158" s="94"/>
      <c r="F158" s="66"/>
      <c r="H158" s="47" t="s">
        <v>397</v>
      </c>
      <c r="I158" s="95" t="s">
        <v>398</v>
      </c>
      <c r="J158" s="56">
        <v>600.0</v>
      </c>
      <c r="K158" s="34" t="s">
        <v>80</v>
      </c>
      <c r="L158" s="35" t="s">
        <v>81</v>
      </c>
      <c r="M158" s="35"/>
      <c r="N158" s="34" t="s">
        <v>21</v>
      </c>
    </row>
    <row r="159">
      <c r="C159" s="88"/>
      <c r="D159" s="93"/>
      <c r="E159" s="94"/>
      <c r="F159" s="66"/>
      <c r="H159" s="47" t="s">
        <v>399</v>
      </c>
      <c r="I159" s="95" t="s">
        <v>400</v>
      </c>
      <c r="J159" s="56">
        <v>600.0</v>
      </c>
      <c r="K159" s="34" t="s">
        <v>80</v>
      </c>
      <c r="L159" s="35" t="s">
        <v>81</v>
      </c>
      <c r="M159" s="35"/>
      <c r="N159" s="34" t="s">
        <v>21</v>
      </c>
    </row>
    <row r="160">
      <c r="C160" s="88"/>
      <c r="D160" s="93"/>
      <c r="E160" s="94"/>
      <c r="F160" s="66"/>
      <c r="H160" s="47" t="s">
        <v>401</v>
      </c>
      <c r="I160" s="95" t="s">
        <v>402</v>
      </c>
      <c r="J160" s="56">
        <v>600.0</v>
      </c>
      <c r="K160" s="34" t="s">
        <v>80</v>
      </c>
      <c r="L160" s="35" t="s">
        <v>81</v>
      </c>
      <c r="M160" s="35"/>
      <c r="N160" s="34" t="s">
        <v>21</v>
      </c>
    </row>
    <row r="161">
      <c r="C161" s="88"/>
      <c r="D161" s="93"/>
      <c r="E161" s="94"/>
      <c r="F161" s="66"/>
      <c r="H161" s="47" t="s">
        <v>403</v>
      </c>
      <c r="I161" s="95" t="s">
        <v>404</v>
      </c>
      <c r="J161" s="56">
        <v>600.0</v>
      </c>
      <c r="K161" s="34" t="s">
        <v>80</v>
      </c>
      <c r="L161" s="35" t="s">
        <v>81</v>
      </c>
      <c r="M161" s="35"/>
      <c r="N161" s="34" t="s">
        <v>21</v>
      </c>
    </row>
    <row r="162">
      <c r="C162" s="88"/>
      <c r="D162" s="93"/>
      <c r="E162" s="94"/>
      <c r="F162" s="66"/>
      <c r="H162" s="47" t="s">
        <v>405</v>
      </c>
      <c r="I162" s="95" t="s">
        <v>406</v>
      </c>
      <c r="J162" s="56">
        <v>600.0</v>
      </c>
      <c r="K162" s="34" t="s">
        <v>80</v>
      </c>
      <c r="L162" s="35" t="s">
        <v>81</v>
      </c>
      <c r="M162" s="35"/>
      <c r="N162" s="34" t="s">
        <v>21</v>
      </c>
    </row>
    <row r="163">
      <c r="C163" s="88"/>
      <c r="D163" s="93"/>
      <c r="E163" s="94"/>
      <c r="F163" s="66"/>
      <c r="H163" s="47" t="s">
        <v>407</v>
      </c>
      <c r="I163" s="95" t="s">
        <v>408</v>
      </c>
      <c r="J163" s="56">
        <v>600.0</v>
      </c>
      <c r="K163" s="34" t="s">
        <v>80</v>
      </c>
      <c r="L163" s="35" t="s">
        <v>81</v>
      </c>
      <c r="M163" s="35"/>
      <c r="N163" s="34" t="s">
        <v>21</v>
      </c>
    </row>
    <row r="164">
      <c r="C164" s="88"/>
      <c r="D164" s="93"/>
      <c r="E164" s="94"/>
      <c r="F164" s="66"/>
      <c r="H164" s="47" t="s">
        <v>409</v>
      </c>
      <c r="I164" s="95" t="s">
        <v>410</v>
      </c>
      <c r="J164" s="56">
        <v>600.0</v>
      </c>
      <c r="K164" s="34" t="s">
        <v>80</v>
      </c>
      <c r="L164" s="35" t="s">
        <v>81</v>
      </c>
      <c r="M164" s="35"/>
      <c r="N164" s="34" t="s">
        <v>21</v>
      </c>
    </row>
    <row r="165">
      <c r="C165" s="88"/>
      <c r="D165" s="93"/>
      <c r="E165" s="94"/>
      <c r="F165" s="66"/>
      <c r="H165" s="47" t="s">
        <v>411</v>
      </c>
      <c r="I165" s="95" t="s">
        <v>412</v>
      </c>
      <c r="J165" s="56">
        <v>600.0</v>
      </c>
      <c r="K165" s="34" t="s">
        <v>80</v>
      </c>
      <c r="L165" s="35" t="s">
        <v>81</v>
      </c>
      <c r="M165" s="35"/>
      <c r="N165" s="34" t="s">
        <v>21</v>
      </c>
    </row>
    <row r="166">
      <c r="C166" s="88"/>
      <c r="D166" s="93"/>
      <c r="E166" s="94"/>
      <c r="F166" s="66"/>
      <c r="H166" s="47" t="s">
        <v>413</v>
      </c>
      <c r="I166" s="95" t="s">
        <v>414</v>
      </c>
      <c r="J166" s="56">
        <v>600.0</v>
      </c>
      <c r="K166" s="34" t="s">
        <v>80</v>
      </c>
      <c r="L166" s="35" t="s">
        <v>81</v>
      </c>
      <c r="M166" s="35"/>
      <c r="N166" s="34" t="s">
        <v>21</v>
      </c>
    </row>
    <row r="167">
      <c r="C167" s="88"/>
      <c r="D167" s="93"/>
      <c r="E167" s="94"/>
      <c r="F167" s="66"/>
      <c r="H167" s="47" t="s">
        <v>415</v>
      </c>
      <c r="I167" s="32" t="s">
        <v>416</v>
      </c>
      <c r="J167" s="56">
        <v>600.0</v>
      </c>
      <c r="K167" s="34" t="s">
        <v>80</v>
      </c>
      <c r="L167" s="35" t="s">
        <v>81</v>
      </c>
      <c r="M167" s="35"/>
      <c r="N167" s="34" t="s">
        <v>21</v>
      </c>
    </row>
    <row r="168">
      <c r="C168" s="88"/>
      <c r="D168" s="93"/>
      <c r="E168" s="94"/>
      <c r="F168" s="66"/>
      <c r="H168" s="47" t="s">
        <v>417</v>
      </c>
      <c r="I168" s="32" t="s">
        <v>418</v>
      </c>
      <c r="J168" s="56">
        <v>600.0</v>
      </c>
      <c r="K168" s="34" t="s">
        <v>80</v>
      </c>
      <c r="L168" s="35" t="s">
        <v>81</v>
      </c>
      <c r="M168" s="35"/>
      <c r="N168" s="34" t="s">
        <v>21</v>
      </c>
    </row>
    <row r="169">
      <c r="C169" s="88"/>
      <c r="D169" s="93"/>
      <c r="E169" s="94"/>
      <c r="F169" s="66"/>
      <c r="H169" s="47" t="s">
        <v>419</v>
      </c>
      <c r="I169" s="32" t="s">
        <v>420</v>
      </c>
      <c r="J169" s="56">
        <v>600.0</v>
      </c>
      <c r="K169" s="34" t="s">
        <v>80</v>
      </c>
      <c r="L169" s="35" t="s">
        <v>90</v>
      </c>
      <c r="M169" s="35"/>
      <c r="N169" s="34" t="s">
        <v>21</v>
      </c>
    </row>
    <row r="170">
      <c r="C170" s="88"/>
      <c r="D170" s="93"/>
      <c r="E170" s="94"/>
      <c r="F170" s="66"/>
      <c r="H170" s="47" t="s">
        <v>421</v>
      </c>
      <c r="I170" s="32" t="s">
        <v>422</v>
      </c>
      <c r="J170" s="56">
        <v>600.0</v>
      </c>
      <c r="K170" s="34" t="s">
        <v>80</v>
      </c>
      <c r="L170" s="35" t="s">
        <v>81</v>
      </c>
      <c r="M170" s="35"/>
      <c r="N170" s="34" t="s">
        <v>21</v>
      </c>
    </row>
    <row r="171">
      <c r="C171" s="88"/>
      <c r="D171" s="93"/>
      <c r="E171" s="94"/>
      <c r="F171" s="66"/>
      <c r="H171" s="47" t="s">
        <v>423</v>
      </c>
      <c r="I171" s="32" t="s">
        <v>424</v>
      </c>
      <c r="J171" s="56">
        <v>600.0</v>
      </c>
      <c r="K171" s="34" t="s">
        <v>80</v>
      </c>
      <c r="L171" s="35" t="s">
        <v>81</v>
      </c>
      <c r="M171" s="35"/>
      <c r="N171" s="34" t="s">
        <v>21</v>
      </c>
    </row>
    <row r="172">
      <c r="C172" s="88"/>
      <c r="D172" s="93"/>
      <c r="E172" s="94"/>
      <c r="F172" s="66"/>
      <c r="H172" s="47" t="s">
        <v>425</v>
      </c>
      <c r="I172" s="32" t="s">
        <v>426</v>
      </c>
      <c r="J172" s="56">
        <v>600.0</v>
      </c>
      <c r="K172" s="34" t="s">
        <v>80</v>
      </c>
      <c r="L172" s="35" t="s">
        <v>81</v>
      </c>
      <c r="M172" s="35"/>
      <c r="N172" s="34" t="s">
        <v>21</v>
      </c>
    </row>
    <row r="173">
      <c r="C173" s="88"/>
      <c r="D173" s="93"/>
      <c r="E173" s="94"/>
      <c r="F173" s="66"/>
      <c r="H173" s="47" t="s">
        <v>427</v>
      </c>
      <c r="I173" s="32" t="s">
        <v>428</v>
      </c>
      <c r="J173" s="56">
        <v>600.0</v>
      </c>
      <c r="K173" s="34" t="s">
        <v>80</v>
      </c>
      <c r="L173" s="35" t="s">
        <v>81</v>
      </c>
      <c r="M173" s="35"/>
      <c r="N173" s="34" t="s">
        <v>21</v>
      </c>
    </row>
    <row r="174">
      <c r="C174" s="88"/>
      <c r="D174" s="93"/>
      <c r="E174" s="94"/>
      <c r="F174" s="66"/>
      <c r="H174" s="47" t="s">
        <v>429</v>
      </c>
      <c r="I174" s="32" t="s">
        <v>430</v>
      </c>
      <c r="J174" s="56">
        <v>600.0</v>
      </c>
      <c r="K174" s="34" t="s">
        <v>80</v>
      </c>
      <c r="L174" s="35" t="s">
        <v>81</v>
      </c>
      <c r="M174" s="35"/>
      <c r="N174" s="34" t="s">
        <v>21</v>
      </c>
    </row>
    <row r="175">
      <c r="C175" s="88"/>
      <c r="D175" s="93"/>
      <c r="E175" s="94"/>
      <c r="F175" s="66"/>
      <c r="H175" s="47" t="s">
        <v>431</v>
      </c>
      <c r="I175" s="32" t="s">
        <v>432</v>
      </c>
      <c r="J175" s="56">
        <v>600.0</v>
      </c>
      <c r="K175" s="34" t="s">
        <v>80</v>
      </c>
      <c r="L175" s="35" t="s">
        <v>81</v>
      </c>
      <c r="M175" s="35"/>
      <c r="N175" s="34" t="s">
        <v>21</v>
      </c>
    </row>
    <row r="176">
      <c r="C176" s="88"/>
      <c r="D176" s="93"/>
      <c r="E176" s="94"/>
      <c r="F176" s="66"/>
      <c r="H176" s="47" t="s">
        <v>433</v>
      </c>
      <c r="I176" s="32" t="s">
        <v>434</v>
      </c>
      <c r="J176" s="56">
        <v>600.0</v>
      </c>
      <c r="K176" s="34" t="s">
        <v>80</v>
      </c>
      <c r="L176" s="35" t="s">
        <v>81</v>
      </c>
      <c r="M176" s="35"/>
      <c r="N176" s="34" t="s">
        <v>21</v>
      </c>
    </row>
    <row r="177">
      <c r="C177" s="88"/>
      <c r="D177" s="93"/>
      <c r="E177" s="94"/>
      <c r="F177" s="66"/>
      <c r="H177" s="47" t="s">
        <v>435</v>
      </c>
      <c r="I177" s="32" t="s">
        <v>436</v>
      </c>
      <c r="J177" s="56">
        <v>600.0</v>
      </c>
      <c r="K177" s="34" t="s">
        <v>80</v>
      </c>
      <c r="L177" s="35" t="s">
        <v>81</v>
      </c>
      <c r="M177" s="35"/>
      <c r="N177" s="34" t="s">
        <v>21</v>
      </c>
    </row>
    <row r="178">
      <c r="C178" s="88"/>
      <c r="D178" s="93"/>
      <c r="E178" s="94"/>
      <c r="F178" s="66"/>
      <c r="H178" s="47" t="s">
        <v>437</v>
      </c>
      <c r="I178" s="32" t="s">
        <v>438</v>
      </c>
      <c r="J178" s="56">
        <v>600.0</v>
      </c>
      <c r="K178" s="34" t="s">
        <v>80</v>
      </c>
      <c r="L178" s="35" t="s">
        <v>81</v>
      </c>
      <c r="M178" s="35"/>
      <c r="N178" s="34" t="s">
        <v>21</v>
      </c>
    </row>
    <row r="179">
      <c r="C179" s="88"/>
      <c r="D179" s="93"/>
      <c r="E179" s="94"/>
      <c r="F179" s="66"/>
      <c r="H179" s="47" t="s">
        <v>439</v>
      </c>
      <c r="I179" s="32" t="s">
        <v>440</v>
      </c>
      <c r="J179" s="56">
        <v>600.0</v>
      </c>
      <c r="K179" s="34" t="s">
        <v>80</v>
      </c>
      <c r="L179" s="35" t="s">
        <v>81</v>
      </c>
      <c r="M179" s="35"/>
      <c r="N179" s="34" t="s">
        <v>21</v>
      </c>
    </row>
    <row r="180">
      <c r="C180" s="88"/>
      <c r="D180" s="93"/>
      <c r="E180" s="94"/>
      <c r="F180" s="66"/>
      <c r="H180" s="47" t="s">
        <v>441</v>
      </c>
      <c r="I180" s="32" t="s">
        <v>442</v>
      </c>
      <c r="J180" s="56">
        <v>600.0</v>
      </c>
      <c r="K180" s="34" t="s">
        <v>80</v>
      </c>
      <c r="L180" s="35" t="s">
        <v>81</v>
      </c>
      <c r="M180" s="35"/>
      <c r="N180" s="34" t="s">
        <v>21</v>
      </c>
    </row>
    <row r="181">
      <c r="C181" s="88"/>
      <c r="D181" s="93"/>
      <c r="E181" s="94"/>
      <c r="F181" s="66"/>
      <c r="H181" s="47" t="s">
        <v>443</v>
      </c>
      <c r="I181" s="32" t="s">
        <v>444</v>
      </c>
      <c r="J181" s="56">
        <v>600.0</v>
      </c>
      <c r="K181" s="34" t="s">
        <v>80</v>
      </c>
      <c r="L181" s="35" t="s">
        <v>81</v>
      </c>
      <c r="M181" s="35"/>
      <c r="N181" s="34" t="s">
        <v>21</v>
      </c>
    </row>
    <row r="182">
      <c r="C182" s="88"/>
      <c r="D182" s="93"/>
      <c r="E182" s="94"/>
      <c r="F182" s="66"/>
      <c r="H182" s="47" t="s">
        <v>445</v>
      </c>
      <c r="I182" s="32" t="s">
        <v>446</v>
      </c>
      <c r="J182" s="56">
        <v>600.0</v>
      </c>
      <c r="K182" s="34" t="s">
        <v>80</v>
      </c>
      <c r="L182" s="35" t="s">
        <v>81</v>
      </c>
      <c r="M182" s="35"/>
      <c r="N182" s="34" t="s">
        <v>21</v>
      </c>
    </row>
    <row r="183">
      <c r="C183" s="88"/>
      <c r="D183" s="93"/>
      <c r="E183" s="94"/>
      <c r="F183" s="66"/>
      <c r="H183" s="47" t="s">
        <v>447</v>
      </c>
      <c r="I183" s="32" t="s">
        <v>448</v>
      </c>
      <c r="J183" s="56">
        <v>600.0</v>
      </c>
      <c r="K183" s="34" t="s">
        <v>80</v>
      </c>
      <c r="L183" s="35" t="s">
        <v>81</v>
      </c>
      <c r="M183" s="35"/>
      <c r="N183" s="34" t="s">
        <v>21</v>
      </c>
    </row>
    <row r="184">
      <c r="C184" s="88"/>
      <c r="D184" s="93"/>
      <c r="E184" s="94"/>
      <c r="F184" s="66"/>
      <c r="H184" s="47" t="s">
        <v>449</v>
      </c>
      <c r="I184" s="32" t="s">
        <v>450</v>
      </c>
      <c r="J184" s="56">
        <v>600.0</v>
      </c>
      <c r="K184" s="34" t="s">
        <v>80</v>
      </c>
      <c r="L184" s="35" t="s">
        <v>81</v>
      </c>
      <c r="M184" s="35"/>
      <c r="N184" s="34" t="s">
        <v>21</v>
      </c>
    </row>
    <row r="185">
      <c r="C185" s="88"/>
      <c r="D185" s="93"/>
      <c r="E185" s="94"/>
      <c r="F185" s="66"/>
      <c r="H185" s="47" t="s">
        <v>451</v>
      </c>
      <c r="I185" s="32" t="s">
        <v>452</v>
      </c>
      <c r="J185" s="56">
        <v>600.0</v>
      </c>
      <c r="K185" s="34" t="s">
        <v>80</v>
      </c>
      <c r="L185" s="35" t="s">
        <v>81</v>
      </c>
      <c r="M185" s="35"/>
      <c r="N185" s="34" t="s">
        <v>21</v>
      </c>
    </row>
    <row r="186">
      <c r="C186" s="88"/>
      <c r="D186" s="93"/>
      <c r="E186" s="94"/>
      <c r="F186" s="66"/>
      <c r="H186" s="47" t="s">
        <v>453</v>
      </c>
      <c r="I186" s="32" t="s">
        <v>454</v>
      </c>
      <c r="J186" s="56">
        <v>600.0</v>
      </c>
      <c r="K186" s="34" t="s">
        <v>80</v>
      </c>
      <c r="L186" s="35" t="s">
        <v>81</v>
      </c>
      <c r="M186" s="35"/>
      <c r="N186" s="34" t="s">
        <v>21</v>
      </c>
    </row>
    <row r="187">
      <c r="C187" s="88"/>
      <c r="D187" s="93"/>
      <c r="E187" s="94"/>
      <c r="F187" s="66"/>
      <c r="H187" s="47" t="s">
        <v>455</v>
      </c>
      <c r="I187" s="32" t="s">
        <v>456</v>
      </c>
      <c r="J187" s="56">
        <v>600.0</v>
      </c>
      <c r="K187" s="34" t="s">
        <v>80</v>
      </c>
      <c r="L187" s="35" t="s">
        <v>81</v>
      </c>
      <c r="M187" s="35"/>
      <c r="N187" s="34" t="s">
        <v>21</v>
      </c>
    </row>
    <row r="188">
      <c r="C188" s="88"/>
      <c r="D188" s="93"/>
      <c r="E188" s="94"/>
      <c r="F188" s="66"/>
      <c r="H188" s="47" t="s">
        <v>457</v>
      </c>
      <c r="I188" s="32" t="s">
        <v>458</v>
      </c>
      <c r="J188" s="56">
        <v>600.0</v>
      </c>
      <c r="K188" s="34" t="s">
        <v>80</v>
      </c>
      <c r="L188" s="35" t="s">
        <v>81</v>
      </c>
      <c r="M188" s="35"/>
      <c r="N188" s="34" t="s">
        <v>21</v>
      </c>
    </row>
    <row r="189">
      <c r="C189" s="88"/>
      <c r="D189" s="93"/>
      <c r="E189" s="94"/>
      <c r="F189" s="66"/>
      <c r="H189" s="47" t="s">
        <v>459</v>
      </c>
      <c r="I189" s="32" t="s">
        <v>460</v>
      </c>
      <c r="J189" s="56">
        <v>600.0</v>
      </c>
      <c r="K189" s="34" t="s">
        <v>80</v>
      </c>
      <c r="L189" s="35" t="s">
        <v>81</v>
      </c>
      <c r="M189" s="35"/>
      <c r="N189" s="34" t="s">
        <v>21</v>
      </c>
    </row>
    <row r="190">
      <c r="C190" s="88"/>
      <c r="D190" s="93"/>
      <c r="E190" s="94"/>
      <c r="F190" s="66"/>
      <c r="H190" s="47" t="s">
        <v>461</v>
      </c>
      <c r="I190" s="32" t="s">
        <v>462</v>
      </c>
      <c r="J190" s="56">
        <v>600.0</v>
      </c>
      <c r="K190" s="34" t="s">
        <v>80</v>
      </c>
      <c r="L190" s="35" t="s">
        <v>81</v>
      </c>
      <c r="M190" s="35"/>
      <c r="N190" s="34" t="s">
        <v>21</v>
      </c>
    </row>
    <row r="191">
      <c r="C191" s="88"/>
      <c r="D191" s="93"/>
      <c r="E191" s="94"/>
      <c r="F191" s="66"/>
      <c r="H191" s="47" t="s">
        <v>463</v>
      </c>
      <c r="I191" s="32" t="s">
        <v>464</v>
      </c>
      <c r="J191" s="56">
        <v>600.0</v>
      </c>
      <c r="K191" s="34" t="s">
        <v>80</v>
      </c>
      <c r="L191" s="35" t="s">
        <v>81</v>
      </c>
      <c r="M191" s="35"/>
      <c r="N191" s="34" t="s">
        <v>21</v>
      </c>
    </row>
    <row r="192">
      <c r="C192" s="88"/>
      <c r="D192" s="93"/>
      <c r="E192" s="94"/>
      <c r="F192" s="66"/>
      <c r="H192" s="47" t="s">
        <v>465</v>
      </c>
      <c r="I192" s="32" t="s">
        <v>466</v>
      </c>
      <c r="J192" s="56">
        <v>600.0</v>
      </c>
      <c r="K192" s="34" t="s">
        <v>80</v>
      </c>
      <c r="L192" s="35" t="s">
        <v>81</v>
      </c>
      <c r="M192" s="35"/>
      <c r="N192" s="34" t="s">
        <v>21</v>
      </c>
    </row>
    <row r="193">
      <c r="C193" s="88"/>
      <c r="D193" s="93"/>
      <c r="E193" s="94"/>
      <c r="F193" s="66"/>
      <c r="H193" s="47" t="s">
        <v>467</v>
      </c>
      <c r="I193" s="32" t="s">
        <v>468</v>
      </c>
      <c r="J193" s="56">
        <v>600.0</v>
      </c>
      <c r="K193" s="34" t="s">
        <v>80</v>
      </c>
      <c r="L193" s="35" t="s">
        <v>81</v>
      </c>
      <c r="M193" s="35"/>
      <c r="N193" s="34" t="s">
        <v>21</v>
      </c>
    </row>
    <row r="194">
      <c r="C194" s="88"/>
      <c r="D194" s="93"/>
      <c r="E194" s="94"/>
      <c r="F194" s="66"/>
      <c r="H194" s="47" t="s">
        <v>469</v>
      </c>
      <c r="I194" s="32" t="s">
        <v>470</v>
      </c>
      <c r="J194" s="56">
        <v>600.0</v>
      </c>
      <c r="K194" s="34" t="s">
        <v>80</v>
      </c>
      <c r="L194" s="35" t="s">
        <v>81</v>
      </c>
      <c r="M194" s="35"/>
      <c r="N194" s="34" t="s">
        <v>21</v>
      </c>
    </row>
    <row r="195">
      <c r="C195" s="88"/>
      <c r="D195" s="93"/>
      <c r="E195" s="94"/>
      <c r="F195" s="66"/>
      <c r="H195" s="47" t="s">
        <v>471</v>
      </c>
      <c r="I195" s="32" t="s">
        <v>472</v>
      </c>
      <c r="J195" s="56">
        <v>600.0</v>
      </c>
      <c r="K195" s="34" t="s">
        <v>80</v>
      </c>
      <c r="L195" s="35" t="s">
        <v>81</v>
      </c>
      <c r="M195" s="35"/>
      <c r="N195" s="34" t="s">
        <v>21</v>
      </c>
    </row>
    <row r="196">
      <c r="C196" s="88"/>
      <c r="D196" s="93"/>
      <c r="E196" s="94"/>
      <c r="F196" s="66"/>
      <c r="H196" s="47" t="s">
        <v>473</v>
      </c>
      <c r="I196" s="32" t="s">
        <v>474</v>
      </c>
      <c r="J196" s="56">
        <v>600.0</v>
      </c>
      <c r="K196" s="34" t="s">
        <v>80</v>
      </c>
      <c r="L196" s="35" t="s">
        <v>81</v>
      </c>
      <c r="M196" s="35"/>
      <c r="N196" s="34" t="s">
        <v>21</v>
      </c>
    </row>
    <row r="197">
      <c r="C197" s="88"/>
      <c r="D197" s="93"/>
      <c r="E197" s="94"/>
      <c r="F197" s="66"/>
      <c r="H197" s="47" t="s">
        <v>475</v>
      </c>
      <c r="I197" s="32" t="s">
        <v>476</v>
      </c>
      <c r="J197" s="56">
        <v>600.0</v>
      </c>
      <c r="K197" s="34" t="s">
        <v>80</v>
      </c>
      <c r="L197" s="35" t="s">
        <v>81</v>
      </c>
      <c r="M197" s="35"/>
      <c r="N197" s="34" t="s">
        <v>21</v>
      </c>
    </row>
    <row r="198">
      <c r="C198" s="88"/>
      <c r="D198" s="93"/>
      <c r="E198" s="94"/>
      <c r="F198" s="66"/>
      <c r="H198" s="47" t="s">
        <v>477</v>
      </c>
      <c r="I198" s="32" t="s">
        <v>478</v>
      </c>
      <c r="J198" s="56">
        <v>600.0</v>
      </c>
      <c r="K198" s="34" t="s">
        <v>80</v>
      </c>
      <c r="L198" s="35" t="s">
        <v>90</v>
      </c>
      <c r="M198" s="35"/>
      <c r="N198" s="34" t="s">
        <v>21</v>
      </c>
    </row>
    <row r="199">
      <c r="C199" s="88"/>
      <c r="D199" s="93"/>
      <c r="E199" s="94"/>
      <c r="F199" s="66"/>
      <c r="H199" s="47" t="s">
        <v>479</v>
      </c>
      <c r="I199" s="32" t="s">
        <v>480</v>
      </c>
      <c r="J199" s="56">
        <v>600.0</v>
      </c>
      <c r="K199" s="34" t="s">
        <v>80</v>
      </c>
      <c r="L199" s="35" t="s">
        <v>81</v>
      </c>
      <c r="M199" s="35"/>
      <c r="N199" s="34" t="s">
        <v>21</v>
      </c>
    </row>
    <row r="200">
      <c r="C200" s="88"/>
      <c r="D200" s="93"/>
      <c r="E200" s="94"/>
      <c r="F200" s="66"/>
      <c r="H200" s="47" t="s">
        <v>481</v>
      </c>
      <c r="I200" s="32" t="s">
        <v>482</v>
      </c>
      <c r="J200" s="56">
        <v>600.0</v>
      </c>
      <c r="K200" s="34" t="s">
        <v>80</v>
      </c>
      <c r="L200" s="35" t="s">
        <v>81</v>
      </c>
      <c r="M200" s="35"/>
      <c r="N200" s="34" t="s">
        <v>21</v>
      </c>
    </row>
    <row r="201">
      <c r="C201" s="88"/>
      <c r="D201" s="93"/>
      <c r="E201" s="93"/>
      <c r="F201" s="66"/>
      <c r="H201" s="47" t="s">
        <v>483</v>
      </c>
      <c r="I201" s="32" t="s">
        <v>484</v>
      </c>
      <c r="J201" s="56">
        <v>600.0</v>
      </c>
      <c r="K201" s="34" t="s">
        <v>80</v>
      </c>
      <c r="L201" s="35" t="s">
        <v>81</v>
      </c>
      <c r="M201" s="35"/>
      <c r="N201" s="34" t="s">
        <v>21</v>
      </c>
    </row>
    <row r="202">
      <c r="C202" s="88"/>
      <c r="D202" s="93"/>
      <c r="E202" s="93"/>
      <c r="F202" s="66"/>
      <c r="H202" s="47" t="s">
        <v>485</v>
      </c>
      <c r="I202" s="32" t="s">
        <v>486</v>
      </c>
      <c r="J202" s="56">
        <v>600.0</v>
      </c>
      <c r="K202" s="34" t="s">
        <v>80</v>
      </c>
      <c r="L202" s="35" t="s">
        <v>81</v>
      </c>
      <c r="M202" s="35"/>
      <c r="N202" s="34" t="s">
        <v>21</v>
      </c>
    </row>
    <row r="203">
      <c r="C203" s="88"/>
      <c r="D203" s="93"/>
      <c r="E203" s="93"/>
      <c r="F203" s="66"/>
      <c r="H203" s="47" t="s">
        <v>487</v>
      </c>
      <c r="I203" s="32" t="s">
        <v>488</v>
      </c>
      <c r="J203" s="56">
        <v>600.0</v>
      </c>
      <c r="K203" s="34" t="s">
        <v>80</v>
      </c>
      <c r="L203" s="35" t="s">
        <v>81</v>
      </c>
      <c r="M203" s="35"/>
      <c r="N203" s="34" t="s">
        <v>21</v>
      </c>
    </row>
    <row r="204">
      <c r="C204" s="88"/>
      <c r="D204" s="93"/>
      <c r="E204" s="93"/>
      <c r="F204" s="66"/>
      <c r="H204" s="47" t="s">
        <v>489</v>
      </c>
      <c r="I204" s="32" t="s">
        <v>490</v>
      </c>
      <c r="J204" s="56">
        <v>600.0</v>
      </c>
      <c r="K204" s="34" t="s">
        <v>80</v>
      </c>
      <c r="L204" s="35" t="s">
        <v>81</v>
      </c>
      <c r="M204" s="35"/>
      <c r="N204" s="34" t="s">
        <v>21</v>
      </c>
    </row>
    <row r="205">
      <c r="C205" s="88"/>
      <c r="D205" s="93"/>
      <c r="E205" s="93"/>
      <c r="F205" s="66"/>
      <c r="H205" s="47" t="s">
        <v>491</v>
      </c>
      <c r="I205" s="32" t="s">
        <v>492</v>
      </c>
      <c r="J205" s="56">
        <v>600.0</v>
      </c>
      <c r="K205" s="34" t="s">
        <v>80</v>
      </c>
      <c r="L205" s="35" t="s">
        <v>81</v>
      </c>
      <c r="M205" s="35"/>
      <c r="N205" s="34" t="s">
        <v>21</v>
      </c>
    </row>
    <row r="206">
      <c r="C206" s="88"/>
      <c r="D206" s="93"/>
      <c r="E206" s="93"/>
      <c r="F206" s="66"/>
      <c r="H206" s="47" t="s">
        <v>493</v>
      </c>
      <c r="I206" s="32" t="s">
        <v>494</v>
      </c>
      <c r="J206" s="56">
        <v>600.0</v>
      </c>
      <c r="K206" s="34" t="s">
        <v>80</v>
      </c>
      <c r="L206" s="35" t="s">
        <v>81</v>
      </c>
      <c r="M206" s="35"/>
      <c r="N206" s="34" t="s">
        <v>21</v>
      </c>
    </row>
    <row r="207">
      <c r="C207" s="88"/>
      <c r="D207" s="93"/>
      <c r="E207" s="93"/>
      <c r="F207" s="66"/>
      <c r="H207" s="47" t="s">
        <v>495</v>
      </c>
      <c r="I207" s="32" t="s">
        <v>496</v>
      </c>
      <c r="J207" s="56">
        <v>600.0</v>
      </c>
      <c r="K207" s="34" t="s">
        <v>80</v>
      </c>
      <c r="L207" s="35" t="s">
        <v>81</v>
      </c>
      <c r="M207" s="35"/>
      <c r="N207" s="34" t="s">
        <v>21</v>
      </c>
    </row>
    <row r="208">
      <c r="C208" s="88"/>
      <c r="D208" s="93"/>
      <c r="E208" s="93"/>
      <c r="F208" s="66"/>
      <c r="H208" s="47" t="s">
        <v>497</v>
      </c>
      <c r="I208" s="32" t="s">
        <v>498</v>
      </c>
      <c r="J208" s="56">
        <v>600.0</v>
      </c>
      <c r="K208" s="34" t="s">
        <v>80</v>
      </c>
      <c r="L208" s="35" t="s">
        <v>81</v>
      </c>
      <c r="M208" s="35"/>
      <c r="N208" s="34" t="s">
        <v>21</v>
      </c>
    </row>
    <row r="209">
      <c r="C209" s="88"/>
      <c r="D209" s="93"/>
      <c r="E209" s="93"/>
      <c r="F209" s="66"/>
      <c r="H209" s="96" t="s">
        <v>499</v>
      </c>
      <c r="I209" s="32" t="s">
        <v>500</v>
      </c>
      <c r="J209" s="56">
        <v>570.0</v>
      </c>
      <c r="K209" s="34" t="s">
        <v>18</v>
      </c>
      <c r="L209" s="30" t="s">
        <v>501</v>
      </c>
      <c r="M209" s="34" t="s">
        <v>20</v>
      </c>
      <c r="N209" s="34" t="s">
        <v>21</v>
      </c>
    </row>
    <row r="210">
      <c r="C210" s="88"/>
      <c r="D210" s="93"/>
      <c r="E210" s="93"/>
      <c r="F210" s="66"/>
      <c r="H210" s="47" t="s">
        <v>502</v>
      </c>
      <c r="I210" s="32" t="s">
        <v>503</v>
      </c>
      <c r="J210" s="56">
        <v>500.0</v>
      </c>
      <c r="K210" s="34" t="s">
        <v>80</v>
      </c>
      <c r="L210" s="35" t="s">
        <v>90</v>
      </c>
      <c r="M210" s="35"/>
      <c r="N210" s="34" t="s">
        <v>21</v>
      </c>
    </row>
    <row r="211">
      <c r="C211" s="88"/>
      <c r="D211" s="93"/>
      <c r="E211" s="93"/>
      <c r="F211" s="66"/>
      <c r="H211" s="39" t="s">
        <v>504</v>
      </c>
      <c r="I211" s="32" t="s">
        <v>30</v>
      </c>
      <c r="J211" s="56">
        <v>361.45</v>
      </c>
      <c r="K211" s="34" t="s">
        <v>102</v>
      </c>
      <c r="L211" s="30" t="s">
        <v>505</v>
      </c>
      <c r="M211" s="49" t="s">
        <v>43</v>
      </c>
      <c r="N211" s="34" t="s">
        <v>21</v>
      </c>
    </row>
    <row r="212">
      <c r="C212" s="88"/>
      <c r="D212" s="93"/>
      <c r="E212" s="93"/>
      <c r="F212" s="66"/>
      <c r="H212" s="47" t="s">
        <v>506</v>
      </c>
      <c r="I212" s="32" t="s">
        <v>507</v>
      </c>
      <c r="J212" s="56">
        <v>300.0</v>
      </c>
      <c r="K212" s="34" t="s">
        <v>80</v>
      </c>
      <c r="L212" s="35" t="s">
        <v>81</v>
      </c>
      <c r="M212" s="35"/>
      <c r="N212" s="34" t="s">
        <v>21</v>
      </c>
    </row>
    <row r="213">
      <c r="C213" s="88"/>
      <c r="D213" s="93"/>
      <c r="E213" s="93"/>
      <c r="F213" s="66"/>
      <c r="H213" s="47" t="s">
        <v>508</v>
      </c>
      <c r="I213" s="32" t="s">
        <v>509</v>
      </c>
      <c r="J213" s="56">
        <v>300.0</v>
      </c>
      <c r="K213" s="34" t="s">
        <v>80</v>
      </c>
      <c r="L213" s="35" t="s">
        <v>81</v>
      </c>
      <c r="M213" s="35"/>
      <c r="N213" s="34" t="s">
        <v>21</v>
      </c>
    </row>
    <row r="214">
      <c r="C214" s="88"/>
      <c r="D214" s="93"/>
      <c r="E214" s="93"/>
      <c r="F214" s="66"/>
      <c r="H214" s="39" t="s">
        <v>510</v>
      </c>
      <c r="I214" s="32" t="s">
        <v>511</v>
      </c>
      <c r="J214" s="56">
        <v>186.58</v>
      </c>
      <c r="K214" s="53" t="s">
        <v>91</v>
      </c>
      <c r="L214" s="30" t="s">
        <v>512</v>
      </c>
      <c r="M214" s="49" t="s">
        <v>43</v>
      </c>
      <c r="N214" s="34" t="s">
        <v>21</v>
      </c>
    </row>
    <row r="215">
      <c r="C215" s="88"/>
      <c r="D215" s="93"/>
      <c r="E215" s="93"/>
      <c r="F215" s="66"/>
      <c r="H215" s="39" t="s">
        <v>513</v>
      </c>
      <c r="I215" s="32" t="s">
        <v>514</v>
      </c>
      <c r="J215" s="56">
        <v>109.27</v>
      </c>
      <c r="K215" s="53" t="s">
        <v>91</v>
      </c>
      <c r="L215" s="30" t="s">
        <v>512</v>
      </c>
      <c r="M215" s="49" t="s">
        <v>43</v>
      </c>
      <c r="N215" s="34" t="s">
        <v>21</v>
      </c>
    </row>
    <row r="216">
      <c r="C216" s="88"/>
      <c r="D216" s="93"/>
      <c r="E216" s="93"/>
      <c r="F216" s="66"/>
      <c r="H216" s="97" t="s">
        <v>132</v>
      </c>
      <c r="I216" s="98" t="s">
        <v>515</v>
      </c>
      <c r="J216" s="56">
        <v>48.2</v>
      </c>
      <c r="K216" s="34" t="s">
        <v>132</v>
      </c>
      <c r="L216" s="35" t="s">
        <v>516</v>
      </c>
      <c r="M216" s="35"/>
      <c r="N216" s="34" t="s">
        <v>21</v>
      </c>
    </row>
    <row r="217">
      <c r="C217" s="88"/>
      <c r="D217" s="93"/>
      <c r="E217" s="93"/>
      <c r="F217" s="66"/>
      <c r="H217" s="39" t="s">
        <v>517</v>
      </c>
      <c r="I217" s="98" t="s">
        <v>518</v>
      </c>
      <c r="J217" s="56">
        <v>40.0</v>
      </c>
      <c r="K217" s="34" t="s">
        <v>41</v>
      </c>
      <c r="L217" s="30" t="s">
        <v>519</v>
      </c>
      <c r="M217" s="49" t="s">
        <v>43</v>
      </c>
      <c r="N217" s="34" t="s">
        <v>21</v>
      </c>
    </row>
    <row r="218">
      <c r="C218" s="88"/>
      <c r="D218" s="93"/>
      <c r="E218" s="93"/>
      <c r="F218" s="66"/>
      <c r="H218" s="99"/>
      <c r="I218" s="100"/>
      <c r="J218" s="101"/>
      <c r="K218" s="102"/>
      <c r="L218" s="103"/>
      <c r="M218" s="38"/>
      <c r="N218" s="104"/>
    </row>
    <row r="219">
      <c r="C219" s="88"/>
      <c r="D219" s="93"/>
      <c r="E219" s="93"/>
      <c r="F219" s="66"/>
      <c r="H219" s="105"/>
      <c r="I219" s="106"/>
      <c r="J219" s="107"/>
      <c r="K219" s="108"/>
      <c r="L219" s="109"/>
      <c r="M219" s="38"/>
      <c r="N219" s="110"/>
    </row>
    <row r="220">
      <c r="C220" s="88"/>
      <c r="D220" s="93"/>
      <c r="E220" s="93"/>
      <c r="F220" s="66"/>
      <c r="H220" s="111" t="s">
        <v>520</v>
      </c>
      <c r="I220" s="106"/>
      <c r="J220" s="112">
        <f>SUM(J4:J219)</f>
        <v>308312.6</v>
      </c>
      <c r="K220" s="108"/>
      <c r="L220" s="109"/>
      <c r="M220" s="38"/>
      <c r="N220" s="110"/>
    </row>
    <row r="221">
      <c r="C221" s="88"/>
      <c r="D221" s="93"/>
      <c r="E221" s="93"/>
      <c r="F221" s="66"/>
      <c r="H221" s="105"/>
      <c r="I221" s="106"/>
      <c r="J221" s="107"/>
      <c r="K221" s="108"/>
      <c r="L221" s="109"/>
      <c r="M221" s="38"/>
      <c r="N221" s="110"/>
    </row>
    <row r="222">
      <c r="C222" s="88"/>
      <c r="D222" s="93"/>
      <c r="E222" s="93"/>
      <c r="F222" s="66"/>
      <c r="H222" s="105"/>
      <c r="I222" s="106"/>
      <c r="J222" s="107"/>
      <c r="K222" s="108"/>
      <c r="L222" s="109"/>
      <c r="M222" s="113"/>
      <c r="N222" s="114"/>
    </row>
    <row r="223">
      <c r="C223" s="88"/>
      <c r="D223" s="93"/>
      <c r="E223" s="93"/>
      <c r="F223" s="66"/>
      <c r="H223" s="105"/>
      <c r="I223" s="106"/>
      <c r="J223" s="107"/>
      <c r="K223" s="108"/>
      <c r="L223" s="109"/>
      <c r="M223" s="115"/>
      <c r="N223" s="116"/>
    </row>
    <row r="224">
      <c r="C224" s="88"/>
      <c r="D224" s="93"/>
      <c r="E224" s="93"/>
      <c r="F224" s="66"/>
      <c r="H224" s="105"/>
      <c r="I224" s="106"/>
      <c r="J224" s="107"/>
      <c r="K224" s="108"/>
      <c r="L224" s="109"/>
      <c r="M224" s="115"/>
      <c r="N224" s="116"/>
    </row>
    <row r="225">
      <c r="C225" s="88"/>
      <c r="D225" s="93"/>
      <c r="E225" s="93"/>
      <c r="F225" s="66"/>
      <c r="H225" s="105"/>
      <c r="I225" s="106"/>
      <c r="J225" s="107"/>
      <c r="K225" s="108"/>
      <c r="L225" s="109"/>
      <c r="M225" s="115"/>
      <c r="N225" s="116"/>
    </row>
    <row r="226">
      <c r="C226" s="88"/>
      <c r="D226" s="93"/>
      <c r="E226" s="93"/>
      <c r="F226" s="66"/>
      <c r="H226" s="105"/>
      <c r="I226" s="106"/>
      <c r="J226" s="107"/>
      <c r="K226" s="108"/>
      <c r="L226" s="109"/>
      <c r="M226" s="115"/>
      <c r="N226" s="116"/>
    </row>
    <row r="227">
      <c r="C227" s="88"/>
      <c r="D227" s="93"/>
      <c r="E227" s="93"/>
      <c r="F227" s="66"/>
      <c r="H227" s="105"/>
      <c r="I227" s="106"/>
      <c r="J227" s="107"/>
      <c r="K227" s="108"/>
      <c r="L227" s="109"/>
      <c r="M227" s="115"/>
      <c r="N227" s="116"/>
    </row>
    <row r="228">
      <c r="C228" s="88"/>
      <c r="D228" s="93"/>
      <c r="E228" s="93"/>
      <c r="F228" s="66"/>
      <c r="H228" s="105"/>
      <c r="I228" s="106"/>
      <c r="J228" s="107"/>
      <c r="K228" s="108"/>
      <c r="L228" s="109"/>
      <c r="M228" s="115"/>
      <c r="N228" s="116"/>
    </row>
    <row r="229">
      <c r="C229" s="88"/>
      <c r="D229" s="93"/>
      <c r="E229" s="93"/>
      <c r="F229" s="66"/>
      <c r="H229" s="105"/>
      <c r="I229" s="106"/>
      <c r="J229" s="107"/>
      <c r="K229" s="108"/>
      <c r="L229" s="109"/>
      <c r="M229" s="115"/>
      <c r="N229" s="116"/>
    </row>
    <row r="230">
      <c r="C230" s="88"/>
      <c r="D230" s="93"/>
      <c r="E230" s="93"/>
      <c r="F230" s="66"/>
      <c r="H230" s="105"/>
      <c r="I230" s="106"/>
      <c r="J230" s="107"/>
      <c r="K230" s="108"/>
      <c r="L230" s="109"/>
      <c r="M230" s="115"/>
      <c r="N230" s="116"/>
    </row>
    <row r="231">
      <c r="C231" s="88"/>
      <c r="D231" s="93"/>
      <c r="E231" s="93"/>
      <c r="F231" s="66"/>
      <c r="H231" s="105"/>
      <c r="I231" s="106"/>
      <c r="J231" s="107"/>
      <c r="K231" s="108"/>
      <c r="L231" s="109"/>
      <c r="M231" s="115"/>
      <c r="N231" s="116"/>
    </row>
    <row r="232">
      <c r="C232" s="88"/>
      <c r="D232" s="93"/>
      <c r="E232" s="93"/>
      <c r="F232" s="66"/>
      <c r="H232" s="105"/>
      <c r="I232" s="106"/>
      <c r="J232" s="107"/>
      <c r="K232" s="108"/>
      <c r="L232" s="109"/>
      <c r="M232" s="115"/>
      <c r="N232" s="116"/>
    </row>
    <row r="233">
      <c r="C233" s="88"/>
      <c r="D233" s="93"/>
      <c r="E233" s="93"/>
      <c r="F233" s="66"/>
      <c r="H233" s="105"/>
      <c r="I233" s="106"/>
      <c r="J233" s="107"/>
      <c r="K233" s="108"/>
      <c r="L233" s="109"/>
      <c r="M233" s="115"/>
      <c r="N233" s="116"/>
    </row>
    <row r="234">
      <c r="C234" s="88"/>
      <c r="D234" s="93"/>
      <c r="E234" s="93"/>
      <c r="F234" s="66"/>
      <c r="H234" s="105"/>
      <c r="I234" s="106"/>
      <c r="J234" s="107"/>
      <c r="K234" s="108"/>
      <c r="L234" s="109"/>
      <c r="M234" s="115"/>
      <c r="N234" s="116"/>
    </row>
    <row r="235">
      <c r="C235" s="88"/>
      <c r="D235" s="93"/>
      <c r="E235" s="93"/>
      <c r="F235" s="66"/>
      <c r="H235" s="105"/>
      <c r="I235" s="106"/>
      <c r="J235" s="107"/>
      <c r="K235" s="108"/>
      <c r="L235" s="109"/>
      <c r="M235" s="115"/>
      <c r="N235" s="116"/>
    </row>
    <row r="236">
      <c r="C236" s="88"/>
      <c r="D236" s="93"/>
      <c r="E236" s="93"/>
      <c r="F236" s="66"/>
      <c r="H236" s="105"/>
      <c r="I236" s="106"/>
      <c r="J236" s="107"/>
      <c r="K236" s="108"/>
      <c r="L236" s="109"/>
      <c r="M236" s="115"/>
      <c r="N236" s="116"/>
    </row>
    <row r="237">
      <c r="C237" s="88"/>
      <c r="D237" s="93"/>
      <c r="E237" s="93"/>
      <c r="F237" s="66"/>
      <c r="H237" s="105"/>
      <c r="I237" s="106"/>
      <c r="J237" s="107"/>
      <c r="K237" s="108"/>
      <c r="L237" s="109"/>
      <c r="M237" s="115"/>
      <c r="N237" s="116"/>
    </row>
    <row r="238">
      <c r="C238" s="88"/>
      <c r="D238" s="93"/>
      <c r="E238" s="93"/>
      <c r="F238" s="66"/>
      <c r="H238" s="105"/>
      <c r="I238" s="106"/>
      <c r="J238" s="107"/>
      <c r="K238" s="108"/>
      <c r="L238" s="109"/>
      <c r="M238" s="115"/>
      <c r="N238" s="116"/>
    </row>
    <row r="239">
      <c r="C239" s="88"/>
      <c r="D239" s="93"/>
      <c r="E239" s="93"/>
      <c r="F239" s="66"/>
      <c r="H239" s="105"/>
      <c r="I239" s="106"/>
      <c r="J239" s="107"/>
      <c r="K239" s="108"/>
      <c r="L239" s="109"/>
      <c r="M239" s="115"/>
      <c r="N239" s="116"/>
    </row>
    <row r="240">
      <c r="C240" s="88"/>
      <c r="D240" s="93"/>
      <c r="E240" s="93"/>
      <c r="F240" s="66"/>
      <c r="H240" s="105"/>
      <c r="I240" s="106"/>
      <c r="J240" s="107"/>
      <c r="K240" s="108"/>
      <c r="L240" s="109"/>
      <c r="M240" s="115"/>
      <c r="N240" s="116"/>
    </row>
    <row r="241">
      <c r="C241" s="88"/>
      <c r="D241" s="93"/>
      <c r="E241" s="93"/>
      <c r="F241" s="66"/>
      <c r="H241" s="105"/>
      <c r="I241" s="106"/>
      <c r="J241" s="107"/>
      <c r="K241" s="108"/>
      <c r="L241" s="109"/>
      <c r="M241" s="115"/>
      <c r="N241" s="116"/>
    </row>
    <row r="242">
      <c r="C242" s="88"/>
      <c r="D242" s="93"/>
      <c r="E242" s="93"/>
      <c r="F242" s="66"/>
      <c r="H242" s="105"/>
      <c r="I242" s="106"/>
      <c r="J242" s="107"/>
      <c r="K242" s="108"/>
      <c r="L242" s="109"/>
      <c r="M242" s="115"/>
      <c r="N242" s="116"/>
    </row>
    <row r="243">
      <c r="C243" s="88"/>
      <c r="D243" s="93"/>
      <c r="E243" s="93"/>
      <c r="F243" s="66"/>
      <c r="H243" s="105"/>
      <c r="I243" s="106"/>
      <c r="J243" s="107"/>
      <c r="K243" s="108"/>
      <c r="L243" s="109"/>
      <c r="M243" s="115"/>
      <c r="N243" s="116"/>
    </row>
    <row r="244">
      <c r="C244" s="88"/>
      <c r="D244" s="93"/>
      <c r="E244" s="93"/>
      <c r="F244" s="66"/>
      <c r="H244" s="105"/>
      <c r="I244" s="106"/>
      <c r="J244" s="107"/>
      <c r="K244" s="108"/>
      <c r="L244" s="109"/>
      <c r="M244" s="115"/>
      <c r="N244" s="116"/>
    </row>
    <row r="245">
      <c r="C245" s="88"/>
      <c r="D245" s="93"/>
      <c r="E245" s="93"/>
      <c r="F245" s="66"/>
      <c r="H245" s="105"/>
      <c r="I245" s="106"/>
      <c r="J245" s="107"/>
      <c r="K245" s="108"/>
      <c r="L245" s="109"/>
      <c r="M245" s="115"/>
      <c r="N245" s="116"/>
    </row>
    <row r="246">
      <c r="C246" s="88"/>
      <c r="D246" s="93"/>
      <c r="E246" s="93"/>
      <c r="F246" s="66"/>
      <c r="H246" s="105"/>
      <c r="I246" s="106"/>
      <c r="J246" s="107"/>
      <c r="K246" s="108"/>
      <c r="L246" s="109"/>
      <c r="M246" s="115"/>
      <c r="N246" s="116"/>
    </row>
    <row r="247">
      <c r="C247" s="88"/>
      <c r="D247" s="93"/>
      <c r="E247" s="93"/>
      <c r="F247" s="66"/>
      <c r="H247" s="105"/>
      <c r="I247" s="106"/>
      <c r="J247" s="107"/>
      <c r="K247" s="108"/>
      <c r="L247" s="109"/>
      <c r="M247" s="115"/>
      <c r="N247" s="116"/>
    </row>
    <row r="248">
      <c r="C248" s="88"/>
      <c r="D248" s="93"/>
      <c r="E248" s="93"/>
      <c r="F248" s="66"/>
      <c r="H248" s="105"/>
      <c r="I248" s="106"/>
      <c r="J248" s="107"/>
      <c r="K248" s="108"/>
      <c r="L248" s="109"/>
      <c r="M248" s="115"/>
      <c r="N248" s="116"/>
    </row>
    <row r="249">
      <c r="C249" s="88"/>
      <c r="D249" s="93"/>
      <c r="E249" s="93"/>
      <c r="F249" s="66"/>
      <c r="H249" s="105"/>
      <c r="I249" s="106"/>
      <c r="J249" s="107"/>
      <c r="K249" s="108"/>
      <c r="L249" s="109"/>
      <c r="M249" s="115"/>
      <c r="N249" s="116"/>
    </row>
    <row r="250">
      <c r="C250" s="88"/>
      <c r="D250" s="93"/>
      <c r="E250" s="93"/>
      <c r="F250" s="66"/>
      <c r="H250" s="105"/>
      <c r="I250" s="106"/>
      <c r="J250" s="107"/>
      <c r="K250" s="108"/>
      <c r="L250" s="109"/>
      <c r="M250" s="115"/>
      <c r="N250" s="116"/>
    </row>
    <row r="251">
      <c r="C251" s="88"/>
      <c r="D251" s="93"/>
      <c r="E251" s="93"/>
      <c r="F251" s="66"/>
      <c r="H251" s="105"/>
      <c r="I251" s="106"/>
      <c r="J251" s="107"/>
      <c r="K251" s="108"/>
      <c r="L251" s="109"/>
      <c r="M251" s="115"/>
      <c r="N251" s="116"/>
    </row>
    <row r="252">
      <c r="C252" s="88"/>
      <c r="D252" s="93"/>
      <c r="E252" s="93"/>
      <c r="F252" s="66"/>
      <c r="H252" s="105"/>
      <c r="I252" s="106"/>
      <c r="J252" s="107"/>
      <c r="K252" s="108"/>
      <c r="L252" s="109"/>
      <c r="M252" s="115"/>
      <c r="N252" s="116"/>
    </row>
    <row r="253">
      <c r="C253" s="88"/>
      <c r="D253" s="93"/>
      <c r="E253" s="93"/>
      <c r="F253" s="66"/>
      <c r="H253" s="105"/>
      <c r="I253" s="106"/>
      <c r="J253" s="107"/>
      <c r="K253" s="108"/>
      <c r="L253" s="109"/>
      <c r="M253" s="115"/>
      <c r="N253" s="116"/>
    </row>
    <row r="254">
      <c r="C254" s="88"/>
      <c r="D254" s="93"/>
      <c r="E254" s="93"/>
      <c r="F254" s="66"/>
      <c r="H254" s="105"/>
      <c r="I254" s="106"/>
      <c r="J254" s="107"/>
      <c r="K254" s="108"/>
      <c r="L254" s="109"/>
      <c r="M254" s="115"/>
      <c r="N254" s="116"/>
    </row>
    <row r="255">
      <c r="C255" s="88"/>
      <c r="D255" s="93"/>
      <c r="E255" s="93"/>
      <c r="F255" s="66"/>
      <c r="H255" s="105"/>
      <c r="I255" s="106"/>
      <c r="J255" s="107"/>
      <c r="K255" s="108"/>
      <c r="L255" s="109"/>
      <c r="M255" s="115"/>
      <c r="N255" s="116"/>
    </row>
    <row r="256">
      <c r="C256" s="88"/>
      <c r="D256" s="93"/>
      <c r="E256" s="93"/>
      <c r="F256" s="66"/>
      <c r="H256" s="105"/>
      <c r="I256" s="106"/>
      <c r="J256" s="107"/>
      <c r="K256" s="108"/>
      <c r="L256" s="109"/>
      <c r="M256" s="115"/>
      <c r="N256" s="116"/>
    </row>
    <row r="257">
      <c r="C257" s="88"/>
      <c r="D257" s="93"/>
      <c r="E257" s="93"/>
      <c r="F257" s="66"/>
      <c r="H257" s="105"/>
      <c r="I257" s="106"/>
      <c r="J257" s="107"/>
      <c r="K257" s="108"/>
      <c r="L257" s="109"/>
      <c r="M257" s="115"/>
      <c r="N257" s="116"/>
    </row>
    <row r="258">
      <c r="C258" s="88"/>
      <c r="D258" s="93"/>
      <c r="E258" s="93"/>
      <c r="F258" s="66"/>
      <c r="H258" s="105"/>
      <c r="I258" s="106"/>
      <c r="J258" s="107"/>
      <c r="K258" s="108"/>
      <c r="L258" s="109"/>
      <c r="M258" s="115"/>
      <c r="N258" s="116"/>
    </row>
    <row r="259">
      <c r="C259" s="88"/>
      <c r="D259" s="93"/>
      <c r="E259" s="93"/>
      <c r="F259" s="66"/>
      <c r="H259" s="105"/>
      <c r="I259" s="106"/>
      <c r="J259" s="107"/>
      <c r="K259" s="108"/>
      <c r="L259" s="109"/>
      <c r="M259" s="115"/>
      <c r="N259" s="116"/>
    </row>
    <row r="260">
      <c r="C260" s="88"/>
      <c r="D260" s="93"/>
      <c r="E260" s="93"/>
      <c r="F260" s="66"/>
      <c r="H260" s="105"/>
      <c r="I260" s="106"/>
      <c r="J260" s="107"/>
      <c r="K260" s="108"/>
      <c r="L260" s="109"/>
      <c r="M260" s="115"/>
      <c r="N260" s="116"/>
    </row>
    <row r="261">
      <c r="C261" s="88"/>
      <c r="D261" s="93"/>
      <c r="E261" s="93"/>
      <c r="F261" s="66"/>
      <c r="H261" s="105"/>
      <c r="I261" s="106"/>
      <c r="J261" s="107"/>
      <c r="K261" s="108"/>
      <c r="L261" s="109"/>
      <c r="M261" s="115"/>
      <c r="N261" s="116"/>
    </row>
    <row r="262">
      <c r="C262" s="88"/>
      <c r="D262" s="93"/>
      <c r="E262" s="93"/>
      <c r="F262" s="66"/>
      <c r="H262" s="105"/>
      <c r="I262" s="106"/>
      <c r="J262" s="107"/>
      <c r="K262" s="108"/>
      <c r="L262" s="109"/>
      <c r="M262" s="115"/>
      <c r="N262" s="116"/>
    </row>
    <row r="263">
      <c r="C263" s="88"/>
      <c r="D263" s="93"/>
      <c r="E263" s="93"/>
      <c r="F263" s="66"/>
      <c r="H263" s="105"/>
      <c r="I263" s="106"/>
      <c r="J263" s="107"/>
      <c r="K263" s="108"/>
      <c r="L263" s="109"/>
      <c r="M263" s="115"/>
      <c r="N263" s="116"/>
    </row>
    <row r="264">
      <c r="C264" s="88"/>
      <c r="D264" s="93"/>
      <c r="E264" s="93"/>
      <c r="F264" s="66"/>
      <c r="H264" s="105"/>
      <c r="I264" s="106"/>
      <c r="J264" s="107"/>
      <c r="K264" s="108"/>
      <c r="L264" s="109"/>
      <c r="M264" s="115"/>
      <c r="N264" s="116"/>
    </row>
    <row r="265">
      <c r="C265" s="88"/>
      <c r="D265" s="93"/>
      <c r="E265" s="93"/>
      <c r="F265" s="66"/>
      <c r="H265" s="105"/>
      <c r="I265" s="106"/>
      <c r="J265" s="107"/>
      <c r="K265" s="108"/>
      <c r="L265" s="109"/>
      <c r="M265" s="115"/>
      <c r="N265" s="116"/>
    </row>
    <row r="266">
      <c r="C266" s="88"/>
      <c r="D266" s="93"/>
      <c r="E266" s="93"/>
      <c r="F266" s="66"/>
      <c r="H266" s="105"/>
      <c r="I266" s="106"/>
      <c r="J266" s="107"/>
      <c r="K266" s="108"/>
      <c r="L266" s="109"/>
      <c r="M266" s="115"/>
      <c r="N266" s="116"/>
    </row>
    <row r="267">
      <c r="C267" s="88"/>
      <c r="D267" s="93"/>
      <c r="E267" s="93"/>
      <c r="F267" s="66"/>
      <c r="H267" s="105"/>
      <c r="I267" s="106"/>
      <c r="J267" s="107"/>
      <c r="K267" s="108"/>
      <c r="L267" s="109"/>
      <c r="M267" s="115"/>
      <c r="N267" s="116"/>
    </row>
    <row r="268">
      <c r="C268" s="88"/>
      <c r="D268" s="93"/>
      <c r="E268" s="93"/>
      <c r="F268" s="66"/>
      <c r="H268" s="105"/>
      <c r="I268" s="106"/>
      <c r="J268" s="107"/>
      <c r="K268" s="108"/>
      <c r="L268" s="109"/>
      <c r="M268" s="115"/>
      <c r="N268" s="116"/>
    </row>
    <row r="269">
      <c r="C269" s="88"/>
      <c r="D269" s="93"/>
      <c r="E269" s="93"/>
      <c r="F269" s="66"/>
      <c r="H269" s="105"/>
      <c r="I269" s="106"/>
      <c r="J269" s="107"/>
      <c r="K269" s="108"/>
      <c r="L269" s="109"/>
      <c r="M269" s="115"/>
      <c r="N269" s="116"/>
    </row>
    <row r="270">
      <c r="C270" s="88"/>
      <c r="D270" s="93"/>
      <c r="E270" s="93"/>
      <c r="F270" s="66"/>
      <c r="H270" s="105"/>
      <c r="I270" s="106"/>
      <c r="J270" s="107"/>
      <c r="K270" s="108"/>
      <c r="L270" s="109"/>
      <c r="M270" s="115"/>
      <c r="N270" s="116"/>
    </row>
    <row r="271">
      <c r="C271" s="88"/>
      <c r="D271" s="93"/>
      <c r="E271" s="93"/>
      <c r="F271" s="66"/>
      <c r="H271" s="105"/>
      <c r="I271" s="106"/>
      <c r="J271" s="107"/>
      <c r="K271" s="108"/>
      <c r="L271" s="109"/>
      <c r="M271" s="115"/>
      <c r="N271" s="116"/>
    </row>
    <row r="272">
      <c r="C272" s="88"/>
      <c r="D272" s="93"/>
      <c r="E272" s="93"/>
      <c r="F272" s="66"/>
      <c r="H272" s="105"/>
      <c r="I272" s="106"/>
      <c r="J272" s="107"/>
      <c r="K272" s="108"/>
      <c r="L272" s="109"/>
      <c r="M272" s="115"/>
      <c r="N272" s="116"/>
    </row>
    <row r="273">
      <c r="C273" s="88"/>
      <c r="D273" s="93"/>
      <c r="E273" s="93"/>
      <c r="F273" s="66"/>
      <c r="H273" s="105"/>
      <c r="I273" s="106"/>
      <c r="J273" s="107"/>
      <c r="K273" s="108"/>
      <c r="L273" s="109"/>
      <c r="M273" s="115"/>
      <c r="N273" s="116"/>
    </row>
    <row r="274">
      <c r="C274" s="88"/>
      <c r="D274" s="93"/>
      <c r="E274" s="93"/>
      <c r="F274" s="66"/>
      <c r="H274" s="105"/>
      <c r="I274" s="106"/>
      <c r="J274" s="107"/>
      <c r="K274" s="108"/>
      <c r="L274" s="109"/>
      <c r="M274" s="115"/>
      <c r="N274" s="116"/>
    </row>
    <row r="275">
      <c r="C275" s="88"/>
      <c r="D275" s="93"/>
      <c r="E275" s="93"/>
      <c r="F275" s="66"/>
      <c r="H275" s="105"/>
      <c r="I275" s="106"/>
      <c r="J275" s="107"/>
      <c r="K275" s="108"/>
      <c r="L275" s="109"/>
      <c r="M275" s="115"/>
      <c r="N275" s="116"/>
    </row>
    <row r="276">
      <c r="C276" s="88"/>
      <c r="D276" s="93"/>
      <c r="E276" s="93"/>
      <c r="F276" s="66"/>
      <c r="H276" s="105"/>
      <c r="I276" s="106"/>
      <c r="J276" s="107"/>
      <c r="K276" s="108"/>
      <c r="L276" s="109"/>
      <c r="M276" s="115"/>
      <c r="N276" s="116"/>
    </row>
    <row r="277">
      <c r="C277" s="88"/>
      <c r="D277" s="93"/>
      <c r="E277" s="93"/>
      <c r="F277" s="66"/>
      <c r="H277" s="105"/>
      <c r="I277" s="106"/>
      <c r="J277" s="107"/>
      <c r="K277" s="108"/>
      <c r="L277" s="109"/>
      <c r="M277" s="115"/>
      <c r="N277" s="116"/>
    </row>
    <row r="278">
      <c r="C278" s="88"/>
      <c r="D278" s="93"/>
      <c r="E278" s="93"/>
      <c r="F278" s="66"/>
      <c r="H278" s="105"/>
      <c r="I278" s="106"/>
      <c r="J278" s="107"/>
      <c r="K278" s="108"/>
      <c r="L278" s="109"/>
      <c r="M278" s="115"/>
      <c r="N278" s="116"/>
    </row>
    <row r="279">
      <c r="C279" s="88"/>
      <c r="D279" s="93"/>
      <c r="E279" s="93"/>
      <c r="F279" s="66"/>
      <c r="H279" s="105"/>
      <c r="I279" s="106"/>
      <c r="J279" s="107"/>
      <c r="K279" s="108"/>
      <c r="L279" s="109"/>
      <c r="M279" s="115"/>
      <c r="N279" s="116"/>
    </row>
    <row r="280">
      <c r="C280" s="88"/>
      <c r="D280" s="93"/>
      <c r="E280" s="93"/>
      <c r="F280" s="66"/>
      <c r="H280" s="105"/>
      <c r="I280" s="106"/>
      <c r="J280" s="107"/>
      <c r="K280" s="108"/>
      <c r="L280" s="109"/>
      <c r="M280" s="115"/>
      <c r="N280" s="116"/>
    </row>
    <row r="281">
      <c r="C281" s="88"/>
      <c r="D281" s="93"/>
      <c r="E281" s="93"/>
      <c r="F281" s="66"/>
      <c r="H281" s="105"/>
      <c r="I281" s="106"/>
      <c r="J281" s="107"/>
      <c r="K281" s="108"/>
      <c r="L281" s="109"/>
      <c r="M281" s="115"/>
      <c r="N281" s="116"/>
    </row>
    <row r="282">
      <c r="C282" s="88"/>
      <c r="D282" s="93"/>
      <c r="E282" s="93"/>
      <c r="F282" s="66"/>
      <c r="H282" s="105"/>
      <c r="I282" s="106"/>
      <c r="J282" s="107"/>
      <c r="K282" s="108"/>
      <c r="L282" s="109"/>
      <c r="M282" s="115"/>
      <c r="N282" s="116"/>
    </row>
    <row r="283">
      <c r="C283" s="88"/>
      <c r="D283" s="93"/>
      <c r="E283" s="93"/>
      <c r="F283" s="66"/>
      <c r="H283" s="105"/>
      <c r="I283" s="106"/>
      <c r="J283" s="107"/>
      <c r="K283" s="108"/>
      <c r="L283" s="109"/>
      <c r="M283" s="115"/>
      <c r="N283" s="116"/>
    </row>
    <row r="284">
      <c r="C284" s="88"/>
      <c r="D284" s="93"/>
      <c r="E284" s="93"/>
      <c r="F284" s="66"/>
      <c r="H284" s="105"/>
      <c r="I284" s="106"/>
      <c r="J284" s="107"/>
      <c r="K284" s="108"/>
      <c r="L284" s="109"/>
      <c r="M284" s="115"/>
      <c r="N284" s="116"/>
    </row>
    <row r="285">
      <c r="C285" s="88"/>
      <c r="D285" s="93"/>
      <c r="E285" s="93"/>
      <c r="F285" s="66"/>
      <c r="H285" s="105"/>
      <c r="I285" s="106"/>
      <c r="J285" s="107"/>
      <c r="K285" s="108"/>
      <c r="L285" s="109"/>
      <c r="M285" s="115"/>
      <c r="N285" s="116"/>
    </row>
    <row r="286">
      <c r="C286" s="88"/>
      <c r="D286" s="93"/>
      <c r="E286" s="93"/>
      <c r="F286" s="66"/>
      <c r="H286" s="105"/>
      <c r="I286" s="106"/>
      <c r="J286" s="107"/>
      <c r="K286" s="108"/>
      <c r="L286" s="109"/>
      <c r="M286" s="115"/>
      <c r="N286" s="116"/>
    </row>
    <row r="287">
      <c r="C287" s="88"/>
      <c r="D287" s="93"/>
      <c r="E287" s="93"/>
      <c r="F287" s="66"/>
      <c r="H287" s="105"/>
      <c r="I287" s="106"/>
      <c r="J287" s="107"/>
      <c r="K287" s="108"/>
      <c r="L287" s="109"/>
      <c r="M287" s="115"/>
      <c r="N287" s="116"/>
    </row>
    <row r="288">
      <c r="C288" s="88"/>
      <c r="D288" s="93"/>
      <c r="E288" s="93"/>
      <c r="F288" s="66"/>
      <c r="H288" s="105"/>
      <c r="I288" s="106"/>
      <c r="J288" s="107"/>
      <c r="K288" s="108"/>
      <c r="L288" s="109"/>
      <c r="M288" s="115"/>
      <c r="N288" s="116"/>
    </row>
    <row r="289">
      <c r="C289" s="88"/>
      <c r="D289" s="93"/>
      <c r="E289" s="93"/>
      <c r="F289" s="66"/>
      <c r="H289" s="105"/>
      <c r="I289" s="106"/>
      <c r="J289" s="107"/>
      <c r="K289" s="108"/>
      <c r="L289" s="109"/>
      <c r="M289" s="115"/>
      <c r="N289" s="116"/>
    </row>
    <row r="290">
      <c r="C290" s="88"/>
      <c r="D290" s="93"/>
      <c r="E290" s="93"/>
      <c r="F290" s="66"/>
      <c r="H290" s="105"/>
      <c r="I290" s="106"/>
      <c r="J290" s="107"/>
      <c r="K290" s="108"/>
      <c r="L290" s="109"/>
      <c r="M290" s="115"/>
      <c r="N290" s="116"/>
    </row>
    <row r="291">
      <c r="C291" s="88"/>
      <c r="D291" s="93"/>
      <c r="E291" s="93"/>
      <c r="F291" s="66"/>
      <c r="H291" s="105"/>
      <c r="I291" s="106"/>
      <c r="J291" s="107"/>
      <c r="K291" s="108"/>
      <c r="L291" s="109"/>
      <c r="M291" s="115"/>
      <c r="N291" s="116"/>
    </row>
    <row r="292">
      <c r="C292" s="88"/>
      <c r="D292" s="93"/>
      <c r="E292" s="93"/>
      <c r="F292" s="66"/>
      <c r="H292" s="105"/>
      <c r="I292" s="106"/>
      <c r="J292" s="107"/>
      <c r="K292" s="108"/>
      <c r="L292" s="109"/>
      <c r="M292" s="115"/>
      <c r="N292" s="116"/>
    </row>
    <row r="293">
      <c r="C293" s="88"/>
      <c r="D293" s="93"/>
      <c r="E293" s="93"/>
      <c r="F293" s="66"/>
      <c r="H293" s="105"/>
      <c r="I293" s="106"/>
      <c r="J293" s="107"/>
      <c r="K293" s="108"/>
      <c r="L293" s="109"/>
      <c r="M293" s="115"/>
      <c r="N293" s="116"/>
    </row>
    <row r="294">
      <c r="C294" s="88"/>
      <c r="D294" s="93"/>
      <c r="E294" s="93"/>
      <c r="F294" s="66"/>
      <c r="H294" s="105"/>
      <c r="I294" s="106"/>
      <c r="J294" s="107"/>
      <c r="K294" s="108"/>
      <c r="L294" s="109"/>
      <c r="M294" s="115"/>
      <c r="N294" s="116"/>
    </row>
    <row r="295">
      <c r="C295" s="88"/>
      <c r="D295" s="93"/>
      <c r="E295" s="93"/>
      <c r="F295" s="66"/>
      <c r="H295" s="105"/>
      <c r="I295" s="106"/>
      <c r="J295" s="107"/>
      <c r="K295" s="108"/>
      <c r="L295" s="109"/>
      <c r="M295" s="115"/>
      <c r="N295" s="116"/>
    </row>
    <row r="296">
      <c r="C296" s="88"/>
      <c r="D296" s="93"/>
      <c r="E296" s="93"/>
      <c r="F296" s="66"/>
      <c r="H296" s="105"/>
      <c r="I296" s="106"/>
      <c r="J296" s="107"/>
      <c r="K296" s="108"/>
      <c r="L296" s="109"/>
      <c r="M296" s="115"/>
      <c r="N296" s="116"/>
    </row>
    <row r="297">
      <c r="C297" s="88"/>
      <c r="D297" s="93"/>
      <c r="E297" s="93"/>
      <c r="F297" s="66"/>
      <c r="H297" s="105"/>
      <c r="I297" s="106"/>
      <c r="J297" s="107"/>
      <c r="K297" s="108"/>
      <c r="L297" s="109"/>
      <c r="M297" s="115"/>
      <c r="N297" s="116"/>
    </row>
    <row r="298">
      <c r="C298" s="88"/>
      <c r="D298" s="93"/>
      <c r="E298" s="93"/>
      <c r="F298" s="66"/>
      <c r="H298" s="105"/>
      <c r="I298" s="106"/>
      <c r="J298" s="107"/>
      <c r="K298" s="108"/>
      <c r="L298" s="109"/>
      <c r="M298" s="115"/>
      <c r="N298" s="116"/>
    </row>
    <row r="299">
      <c r="C299" s="88"/>
      <c r="D299" s="93"/>
      <c r="E299" s="93"/>
      <c r="F299" s="66"/>
      <c r="H299" s="105"/>
      <c r="I299" s="106"/>
      <c r="J299" s="107"/>
      <c r="K299" s="108"/>
      <c r="L299" s="109"/>
      <c r="M299" s="115"/>
      <c r="N299" s="116"/>
    </row>
    <row r="300">
      <c r="C300" s="88"/>
      <c r="D300" s="93"/>
      <c r="E300" s="93"/>
      <c r="F300" s="66"/>
      <c r="H300" s="105"/>
      <c r="I300" s="106"/>
      <c r="J300" s="107"/>
      <c r="K300" s="108"/>
      <c r="L300" s="109"/>
      <c r="M300" s="115"/>
      <c r="N300" s="116"/>
    </row>
    <row r="301">
      <c r="C301" s="88"/>
      <c r="D301" s="93"/>
      <c r="E301" s="93"/>
      <c r="F301" s="66"/>
      <c r="H301" s="105"/>
      <c r="I301" s="106"/>
      <c r="J301" s="107"/>
      <c r="K301" s="108"/>
      <c r="L301" s="109"/>
      <c r="M301" s="115"/>
      <c r="N301" s="117"/>
    </row>
    <row r="302">
      <c r="I302" s="118"/>
    </row>
    <row r="303">
      <c r="I303" s="118"/>
    </row>
    <row r="304">
      <c r="I304" s="118"/>
    </row>
    <row r="305">
      <c r="I305" s="118"/>
    </row>
    <row r="306">
      <c r="I306" s="118"/>
    </row>
    <row r="307">
      <c r="I307" s="118"/>
    </row>
    <row r="308">
      <c r="I308" s="118"/>
    </row>
    <row r="309">
      <c r="I309" s="118"/>
    </row>
    <row r="310">
      <c r="I310" s="118"/>
    </row>
    <row r="311">
      <c r="I311" s="118"/>
    </row>
    <row r="312">
      <c r="I312" s="118"/>
    </row>
    <row r="313">
      <c r="I313" s="118"/>
    </row>
    <row r="314">
      <c r="I314" s="118"/>
    </row>
    <row r="315">
      <c r="I315" s="118"/>
    </row>
    <row r="316">
      <c r="I316" s="118"/>
    </row>
    <row r="317">
      <c r="I317" s="118"/>
    </row>
    <row r="318">
      <c r="I318" s="118"/>
    </row>
    <row r="319">
      <c r="I319" s="118"/>
    </row>
    <row r="320">
      <c r="I320" s="118"/>
    </row>
    <row r="321">
      <c r="I321" s="118"/>
    </row>
    <row r="322">
      <c r="I322" s="118"/>
    </row>
    <row r="323">
      <c r="I323" s="118"/>
    </row>
    <row r="324">
      <c r="I324" s="118"/>
    </row>
    <row r="325">
      <c r="I325" s="118"/>
    </row>
    <row r="326">
      <c r="I326" s="118"/>
    </row>
    <row r="327">
      <c r="I327" s="118"/>
    </row>
    <row r="328">
      <c r="I328" s="118"/>
    </row>
    <row r="329">
      <c r="I329" s="118"/>
    </row>
    <row r="330">
      <c r="I330" s="118"/>
    </row>
    <row r="331">
      <c r="I331" s="118"/>
    </row>
    <row r="332">
      <c r="I332" s="118"/>
    </row>
    <row r="333">
      <c r="I333" s="118"/>
    </row>
    <row r="334">
      <c r="I334" s="118"/>
    </row>
    <row r="335">
      <c r="I335" s="118"/>
    </row>
    <row r="336">
      <c r="I336" s="118"/>
    </row>
    <row r="337">
      <c r="I337" s="118"/>
    </row>
    <row r="338">
      <c r="I338" s="118"/>
    </row>
    <row r="339">
      <c r="I339" s="118"/>
    </row>
    <row r="340">
      <c r="I340" s="118"/>
    </row>
    <row r="341">
      <c r="I341" s="118"/>
    </row>
    <row r="342">
      <c r="I342" s="118"/>
    </row>
    <row r="343">
      <c r="I343" s="118"/>
    </row>
    <row r="344">
      <c r="I344" s="118"/>
    </row>
    <row r="345">
      <c r="I345" s="118"/>
    </row>
    <row r="346">
      <c r="I346" s="118"/>
    </row>
    <row r="347">
      <c r="I347" s="118"/>
    </row>
    <row r="348">
      <c r="I348" s="118"/>
    </row>
    <row r="349">
      <c r="I349" s="118"/>
    </row>
    <row r="350">
      <c r="I350" s="118"/>
    </row>
    <row r="351">
      <c r="I351" s="118"/>
    </row>
    <row r="352">
      <c r="I352" s="118"/>
    </row>
    <row r="353">
      <c r="I353" s="118"/>
    </row>
    <row r="354">
      <c r="I354" s="118"/>
    </row>
    <row r="355">
      <c r="I355" s="118"/>
    </row>
    <row r="356">
      <c r="I356" s="118"/>
    </row>
    <row r="357">
      <c r="I357" s="118"/>
    </row>
    <row r="358">
      <c r="I358" s="118"/>
    </row>
    <row r="359">
      <c r="I359" s="118"/>
    </row>
    <row r="360">
      <c r="I360" s="118"/>
    </row>
    <row r="361">
      <c r="I361" s="118"/>
    </row>
    <row r="362">
      <c r="I362" s="118"/>
    </row>
    <row r="363">
      <c r="I363" s="118"/>
    </row>
    <row r="364">
      <c r="I364" s="118"/>
    </row>
    <row r="365">
      <c r="I365" s="118"/>
    </row>
    <row r="366">
      <c r="I366" s="118"/>
    </row>
    <row r="367">
      <c r="I367" s="118"/>
    </row>
    <row r="368">
      <c r="I368" s="118"/>
    </row>
    <row r="369">
      <c r="I369" s="118"/>
    </row>
    <row r="370">
      <c r="I370" s="118"/>
    </row>
    <row r="371">
      <c r="I371" s="118"/>
    </row>
    <row r="372">
      <c r="I372" s="118"/>
    </row>
    <row r="373">
      <c r="I373" s="118"/>
    </row>
    <row r="374">
      <c r="I374" s="118"/>
    </row>
    <row r="375">
      <c r="I375" s="118"/>
    </row>
    <row r="376">
      <c r="I376" s="118"/>
    </row>
    <row r="377">
      <c r="I377" s="118"/>
    </row>
    <row r="378">
      <c r="I378" s="118"/>
    </row>
    <row r="379">
      <c r="I379" s="118"/>
    </row>
    <row r="380">
      <c r="I380" s="118"/>
    </row>
    <row r="381">
      <c r="I381" s="118"/>
    </row>
    <row r="382">
      <c r="I382" s="118"/>
    </row>
    <row r="383">
      <c r="I383" s="118"/>
    </row>
    <row r="384">
      <c r="I384" s="118"/>
    </row>
    <row r="385">
      <c r="I385" s="118"/>
    </row>
    <row r="386">
      <c r="I386" s="118"/>
    </row>
    <row r="387">
      <c r="I387" s="118"/>
    </row>
    <row r="388">
      <c r="I388" s="118"/>
    </row>
    <row r="389">
      <c r="I389" s="118"/>
    </row>
    <row r="390">
      <c r="I390" s="118"/>
    </row>
    <row r="391">
      <c r="I391" s="118"/>
    </row>
    <row r="392">
      <c r="I392" s="118"/>
    </row>
    <row r="393">
      <c r="I393" s="118"/>
    </row>
    <row r="394">
      <c r="I394" s="118"/>
    </row>
    <row r="395">
      <c r="I395" s="118"/>
    </row>
    <row r="396">
      <c r="I396" s="118"/>
    </row>
    <row r="397">
      <c r="I397" s="118"/>
    </row>
    <row r="398">
      <c r="I398" s="118"/>
    </row>
    <row r="399">
      <c r="I399" s="118"/>
    </row>
    <row r="400">
      <c r="I400" s="118"/>
    </row>
    <row r="401">
      <c r="I401" s="118"/>
    </row>
    <row r="402">
      <c r="I402" s="118"/>
    </row>
    <row r="403">
      <c r="I403" s="118"/>
    </row>
    <row r="404">
      <c r="I404" s="118"/>
    </row>
    <row r="405">
      <c r="I405" s="118"/>
    </row>
    <row r="406">
      <c r="I406" s="118"/>
    </row>
    <row r="407">
      <c r="I407" s="118"/>
    </row>
    <row r="408">
      <c r="I408" s="118"/>
    </row>
    <row r="409">
      <c r="I409" s="118"/>
    </row>
    <row r="410">
      <c r="I410" s="118"/>
    </row>
    <row r="411">
      <c r="I411" s="118"/>
    </row>
    <row r="412">
      <c r="I412" s="118"/>
    </row>
    <row r="413">
      <c r="I413" s="118"/>
    </row>
    <row r="414">
      <c r="I414" s="118"/>
    </row>
    <row r="415">
      <c r="I415" s="118"/>
    </row>
    <row r="416">
      <c r="I416" s="118"/>
    </row>
    <row r="417">
      <c r="I417" s="118"/>
    </row>
    <row r="418">
      <c r="I418" s="118"/>
    </row>
    <row r="419">
      <c r="I419" s="118"/>
    </row>
    <row r="420">
      <c r="I420" s="118"/>
    </row>
    <row r="421">
      <c r="I421" s="118"/>
    </row>
    <row r="422">
      <c r="I422" s="118"/>
    </row>
    <row r="423">
      <c r="I423" s="118"/>
    </row>
    <row r="424">
      <c r="I424" s="118"/>
    </row>
    <row r="425">
      <c r="I425" s="118"/>
    </row>
    <row r="426">
      <c r="I426" s="118"/>
    </row>
    <row r="427">
      <c r="I427" s="118"/>
    </row>
    <row r="428">
      <c r="I428" s="118"/>
    </row>
    <row r="429">
      <c r="I429" s="118"/>
    </row>
    <row r="430">
      <c r="I430" s="118"/>
    </row>
    <row r="431">
      <c r="I431" s="118"/>
    </row>
    <row r="432">
      <c r="I432" s="118"/>
    </row>
    <row r="433">
      <c r="I433" s="118"/>
    </row>
    <row r="434">
      <c r="I434" s="118"/>
    </row>
    <row r="435">
      <c r="I435" s="118"/>
    </row>
    <row r="436">
      <c r="I436" s="118"/>
    </row>
    <row r="437">
      <c r="I437" s="118"/>
    </row>
    <row r="438">
      <c r="I438" s="118"/>
    </row>
    <row r="439">
      <c r="I439" s="118"/>
    </row>
    <row r="440">
      <c r="I440" s="118"/>
    </row>
    <row r="441">
      <c r="I441" s="118"/>
    </row>
    <row r="442">
      <c r="I442" s="118"/>
    </row>
    <row r="443">
      <c r="I443" s="118"/>
    </row>
    <row r="444">
      <c r="I444" s="118"/>
    </row>
    <row r="445">
      <c r="I445" s="118"/>
    </row>
    <row r="446">
      <c r="I446" s="118"/>
    </row>
    <row r="447">
      <c r="I447" s="118"/>
    </row>
    <row r="448">
      <c r="I448" s="118"/>
    </row>
    <row r="449">
      <c r="I449" s="118"/>
    </row>
    <row r="450">
      <c r="I450" s="118"/>
    </row>
    <row r="451">
      <c r="I451" s="118"/>
    </row>
    <row r="452">
      <c r="I452" s="118"/>
    </row>
    <row r="453">
      <c r="I453" s="118"/>
    </row>
    <row r="454">
      <c r="I454" s="118"/>
    </row>
    <row r="455">
      <c r="I455" s="118"/>
    </row>
    <row r="456">
      <c r="I456" s="118"/>
    </row>
    <row r="457">
      <c r="I457" s="118"/>
    </row>
    <row r="458">
      <c r="I458" s="118"/>
    </row>
    <row r="459">
      <c r="I459" s="118"/>
    </row>
    <row r="460">
      <c r="I460" s="118"/>
    </row>
    <row r="461">
      <c r="I461" s="118"/>
    </row>
    <row r="462">
      <c r="I462" s="118"/>
    </row>
    <row r="463">
      <c r="I463" s="118"/>
    </row>
    <row r="464">
      <c r="I464" s="118"/>
    </row>
    <row r="465">
      <c r="I465" s="118"/>
    </row>
    <row r="466">
      <c r="I466" s="118"/>
    </row>
    <row r="467">
      <c r="I467" s="118"/>
    </row>
    <row r="468">
      <c r="I468" s="118"/>
    </row>
    <row r="469">
      <c r="I469" s="118"/>
    </row>
    <row r="470">
      <c r="I470" s="118"/>
    </row>
    <row r="471">
      <c r="I471" s="118"/>
    </row>
    <row r="472">
      <c r="I472" s="118"/>
    </row>
    <row r="473">
      <c r="I473" s="118"/>
    </row>
    <row r="474">
      <c r="I474" s="118"/>
    </row>
    <row r="475">
      <c r="I475" s="118"/>
    </row>
    <row r="476">
      <c r="I476" s="118"/>
    </row>
    <row r="477">
      <c r="I477" s="118"/>
    </row>
    <row r="478">
      <c r="I478" s="118"/>
    </row>
    <row r="479">
      <c r="I479" s="118"/>
    </row>
    <row r="480">
      <c r="I480" s="118"/>
    </row>
    <row r="481">
      <c r="I481" s="118"/>
    </row>
    <row r="482">
      <c r="I482" s="118"/>
    </row>
    <row r="483">
      <c r="I483" s="118"/>
    </row>
    <row r="484">
      <c r="I484" s="118"/>
    </row>
    <row r="485">
      <c r="I485" s="118"/>
    </row>
    <row r="486">
      <c r="I486" s="118"/>
    </row>
    <row r="487">
      <c r="I487" s="118"/>
    </row>
    <row r="488">
      <c r="I488" s="118"/>
    </row>
    <row r="489">
      <c r="I489" s="118"/>
    </row>
    <row r="490">
      <c r="I490" s="118"/>
    </row>
    <row r="491">
      <c r="I491" s="118"/>
    </row>
    <row r="492">
      <c r="I492" s="118"/>
    </row>
    <row r="493">
      <c r="I493" s="118"/>
    </row>
    <row r="494">
      <c r="I494" s="118"/>
    </row>
    <row r="495">
      <c r="I495" s="118"/>
    </row>
    <row r="496">
      <c r="I496" s="118"/>
    </row>
    <row r="497">
      <c r="I497" s="118"/>
    </row>
    <row r="498">
      <c r="I498" s="118"/>
    </row>
    <row r="499">
      <c r="I499" s="118"/>
    </row>
    <row r="500">
      <c r="I500" s="118"/>
    </row>
    <row r="501">
      <c r="I501" s="118"/>
    </row>
    <row r="502">
      <c r="I502" s="118"/>
    </row>
    <row r="503">
      <c r="I503" s="118"/>
    </row>
    <row r="504">
      <c r="I504" s="118"/>
    </row>
    <row r="505">
      <c r="I505" s="118"/>
    </row>
    <row r="506">
      <c r="I506" s="118"/>
    </row>
    <row r="507">
      <c r="I507" s="118"/>
    </row>
    <row r="508">
      <c r="I508" s="118"/>
    </row>
    <row r="509">
      <c r="I509" s="118"/>
    </row>
    <row r="510">
      <c r="I510" s="118"/>
    </row>
    <row r="511">
      <c r="I511" s="118"/>
    </row>
    <row r="512">
      <c r="I512" s="118"/>
    </row>
    <row r="513">
      <c r="I513" s="118"/>
    </row>
    <row r="514">
      <c r="I514" s="118"/>
    </row>
    <row r="515">
      <c r="I515" s="118"/>
    </row>
    <row r="516">
      <c r="I516" s="118"/>
    </row>
    <row r="517">
      <c r="I517" s="118"/>
    </row>
    <row r="518">
      <c r="I518" s="118"/>
    </row>
    <row r="519">
      <c r="I519" s="118"/>
    </row>
    <row r="520">
      <c r="I520" s="118"/>
    </row>
    <row r="521">
      <c r="I521" s="118"/>
    </row>
    <row r="522">
      <c r="I522" s="118"/>
    </row>
    <row r="523">
      <c r="I523" s="118"/>
    </row>
    <row r="524">
      <c r="I524" s="118"/>
    </row>
    <row r="525">
      <c r="I525" s="118"/>
    </row>
    <row r="526">
      <c r="I526" s="118"/>
    </row>
    <row r="527">
      <c r="I527" s="118"/>
    </row>
    <row r="528">
      <c r="I528" s="118"/>
    </row>
    <row r="529">
      <c r="I529" s="118"/>
    </row>
    <row r="530">
      <c r="I530" s="118"/>
    </row>
    <row r="531">
      <c r="I531" s="118"/>
    </row>
    <row r="532">
      <c r="I532" s="118"/>
    </row>
    <row r="533">
      <c r="I533" s="118"/>
    </row>
    <row r="534">
      <c r="I534" s="118"/>
    </row>
    <row r="535">
      <c r="I535" s="118"/>
    </row>
    <row r="536">
      <c r="I536" s="118"/>
    </row>
    <row r="537">
      <c r="I537" s="118"/>
    </row>
    <row r="538">
      <c r="I538" s="118"/>
    </row>
    <row r="539">
      <c r="I539" s="118"/>
    </row>
    <row r="540">
      <c r="I540" s="118"/>
    </row>
    <row r="541">
      <c r="I541" s="118"/>
    </row>
    <row r="542">
      <c r="I542" s="118"/>
    </row>
    <row r="543">
      <c r="I543" s="118"/>
    </row>
    <row r="544">
      <c r="I544" s="118"/>
    </row>
    <row r="545">
      <c r="I545" s="118"/>
    </row>
    <row r="546">
      <c r="I546" s="118"/>
    </row>
    <row r="547">
      <c r="I547" s="118"/>
    </row>
    <row r="548">
      <c r="I548" s="118"/>
    </row>
    <row r="549">
      <c r="I549" s="118"/>
    </row>
    <row r="550">
      <c r="I550" s="118"/>
    </row>
    <row r="551">
      <c r="I551" s="118"/>
    </row>
    <row r="552">
      <c r="I552" s="118"/>
    </row>
    <row r="553">
      <c r="I553" s="118"/>
    </row>
    <row r="554">
      <c r="I554" s="118"/>
    </row>
    <row r="555">
      <c r="I555" s="118"/>
    </row>
    <row r="556">
      <c r="I556" s="118"/>
    </row>
    <row r="557">
      <c r="I557" s="118"/>
    </row>
    <row r="558">
      <c r="I558" s="118"/>
    </row>
    <row r="559">
      <c r="I559" s="118"/>
    </row>
    <row r="560">
      <c r="I560" s="118"/>
    </row>
    <row r="561">
      <c r="I561" s="118"/>
    </row>
    <row r="562">
      <c r="I562" s="118"/>
    </row>
    <row r="563">
      <c r="I563" s="118"/>
    </row>
    <row r="564">
      <c r="I564" s="118"/>
    </row>
    <row r="565">
      <c r="I565" s="118"/>
    </row>
    <row r="566">
      <c r="I566" s="118"/>
    </row>
    <row r="567">
      <c r="I567" s="118"/>
    </row>
    <row r="568">
      <c r="I568" s="118"/>
    </row>
    <row r="569">
      <c r="I569" s="118"/>
    </row>
    <row r="570">
      <c r="I570" s="118"/>
    </row>
    <row r="571">
      <c r="I571" s="118"/>
    </row>
    <row r="572">
      <c r="I572" s="118"/>
    </row>
    <row r="573">
      <c r="I573" s="118"/>
    </row>
    <row r="574">
      <c r="I574" s="118"/>
    </row>
    <row r="575">
      <c r="I575" s="118"/>
    </row>
    <row r="576">
      <c r="I576" s="118"/>
    </row>
    <row r="577">
      <c r="I577" s="118"/>
    </row>
    <row r="578">
      <c r="I578" s="118"/>
    </row>
    <row r="579">
      <c r="I579" s="118"/>
    </row>
    <row r="580">
      <c r="I580" s="118"/>
    </row>
    <row r="581">
      <c r="I581" s="118"/>
    </row>
    <row r="582">
      <c r="I582" s="118"/>
    </row>
    <row r="583">
      <c r="I583" s="118"/>
    </row>
    <row r="584">
      <c r="I584" s="118"/>
    </row>
    <row r="585">
      <c r="I585" s="118"/>
    </row>
    <row r="586">
      <c r="I586" s="118"/>
    </row>
    <row r="587">
      <c r="I587" s="118"/>
    </row>
    <row r="588">
      <c r="I588" s="118"/>
    </row>
    <row r="589">
      <c r="I589" s="118"/>
    </row>
    <row r="590">
      <c r="I590" s="118"/>
    </row>
    <row r="591">
      <c r="I591" s="118"/>
    </row>
    <row r="592">
      <c r="I592" s="118"/>
    </row>
    <row r="593">
      <c r="I593" s="118"/>
    </row>
    <row r="594">
      <c r="I594" s="118"/>
    </row>
    <row r="595">
      <c r="I595" s="118"/>
    </row>
    <row r="596">
      <c r="I596" s="118"/>
    </row>
    <row r="597">
      <c r="I597" s="118"/>
    </row>
    <row r="598">
      <c r="I598" s="118"/>
    </row>
    <row r="599">
      <c r="I599" s="118"/>
    </row>
    <row r="600">
      <c r="I600" s="118"/>
    </row>
    <row r="601">
      <c r="I601" s="118"/>
    </row>
    <row r="602">
      <c r="I602" s="118"/>
    </row>
    <row r="603">
      <c r="I603" s="118"/>
    </row>
    <row r="604">
      <c r="I604" s="118"/>
    </row>
    <row r="605">
      <c r="I605" s="118"/>
    </row>
    <row r="606">
      <c r="I606" s="118"/>
    </row>
    <row r="607">
      <c r="I607" s="118"/>
    </row>
    <row r="608">
      <c r="I608" s="118"/>
    </row>
    <row r="609">
      <c r="I609" s="118"/>
    </row>
    <row r="610">
      <c r="I610" s="118"/>
    </row>
    <row r="611">
      <c r="I611" s="118"/>
    </row>
    <row r="612">
      <c r="I612" s="118"/>
    </row>
    <row r="613">
      <c r="I613" s="118"/>
    </row>
    <row r="614">
      <c r="I614" s="118"/>
    </row>
    <row r="615">
      <c r="I615" s="118"/>
    </row>
    <row r="616">
      <c r="I616" s="118"/>
    </row>
    <row r="617">
      <c r="I617" s="118"/>
    </row>
    <row r="618">
      <c r="I618" s="118"/>
    </row>
    <row r="619">
      <c r="I619" s="118"/>
    </row>
    <row r="620">
      <c r="I620" s="118"/>
    </row>
    <row r="621">
      <c r="I621" s="118"/>
    </row>
    <row r="622">
      <c r="I622" s="118"/>
    </row>
    <row r="623">
      <c r="I623" s="118"/>
    </row>
    <row r="624">
      <c r="I624" s="118"/>
    </row>
    <row r="625">
      <c r="I625" s="118"/>
    </row>
    <row r="626">
      <c r="I626" s="118"/>
    </row>
    <row r="627">
      <c r="I627" s="118"/>
    </row>
    <row r="628">
      <c r="I628" s="118"/>
    </row>
    <row r="629">
      <c r="I629" s="118"/>
    </row>
    <row r="630">
      <c r="I630" s="118"/>
    </row>
    <row r="631">
      <c r="I631" s="118"/>
    </row>
    <row r="632">
      <c r="I632" s="118"/>
    </row>
    <row r="633">
      <c r="I633" s="118"/>
    </row>
    <row r="634">
      <c r="I634" s="118"/>
    </row>
    <row r="635">
      <c r="I635" s="118"/>
    </row>
    <row r="636">
      <c r="I636" s="118"/>
    </row>
    <row r="637">
      <c r="I637" s="118"/>
    </row>
    <row r="638">
      <c r="I638" s="118"/>
    </row>
    <row r="639">
      <c r="I639" s="118"/>
    </row>
    <row r="640">
      <c r="I640" s="118"/>
    </row>
    <row r="641">
      <c r="I641" s="118"/>
    </row>
    <row r="642">
      <c r="I642" s="118"/>
    </row>
    <row r="643">
      <c r="I643" s="118"/>
    </row>
    <row r="644">
      <c r="I644" s="118"/>
    </row>
    <row r="645">
      <c r="I645" s="118"/>
    </row>
    <row r="646">
      <c r="I646" s="118"/>
    </row>
    <row r="647">
      <c r="I647" s="118"/>
    </row>
    <row r="648">
      <c r="I648" s="118"/>
    </row>
    <row r="649">
      <c r="I649" s="118"/>
    </row>
    <row r="650">
      <c r="I650" s="118"/>
    </row>
    <row r="651">
      <c r="I651" s="118"/>
    </row>
    <row r="652">
      <c r="I652" s="118"/>
    </row>
    <row r="653">
      <c r="I653" s="118"/>
    </row>
    <row r="654">
      <c r="I654" s="118"/>
    </row>
    <row r="655">
      <c r="I655" s="118"/>
    </row>
    <row r="656">
      <c r="I656" s="118"/>
    </row>
    <row r="657">
      <c r="I657" s="118"/>
    </row>
    <row r="658">
      <c r="I658" s="118"/>
    </row>
    <row r="659">
      <c r="I659" s="118"/>
    </row>
    <row r="660">
      <c r="I660" s="118"/>
    </row>
    <row r="661">
      <c r="I661" s="118"/>
    </row>
    <row r="662">
      <c r="I662" s="118"/>
    </row>
    <row r="663">
      <c r="I663" s="118"/>
    </row>
    <row r="664">
      <c r="I664" s="118"/>
    </row>
    <row r="665">
      <c r="I665" s="118"/>
    </row>
    <row r="666">
      <c r="I666" s="118"/>
    </row>
    <row r="667">
      <c r="I667" s="118"/>
    </row>
    <row r="668">
      <c r="I668" s="118"/>
    </row>
    <row r="669">
      <c r="I669" s="118"/>
    </row>
    <row r="670">
      <c r="I670" s="118"/>
    </row>
    <row r="671">
      <c r="I671" s="118"/>
    </row>
    <row r="672">
      <c r="I672" s="118"/>
    </row>
    <row r="673">
      <c r="I673" s="118"/>
    </row>
    <row r="674">
      <c r="I674" s="118"/>
    </row>
    <row r="675">
      <c r="I675" s="118"/>
    </row>
    <row r="676">
      <c r="I676" s="118"/>
    </row>
    <row r="677">
      <c r="I677" s="118"/>
    </row>
    <row r="678">
      <c r="I678" s="118"/>
    </row>
    <row r="679">
      <c r="I679" s="118"/>
    </row>
    <row r="680">
      <c r="I680" s="118"/>
    </row>
    <row r="681">
      <c r="I681" s="118"/>
    </row>
    <row r="682">
      <c r="I682" s="118"/>
    </row>
    <row r="683">
      <c r="I683" s="118"/>
    </row>
    <row r="684">
      <c r="I684" s="118"/>
    </row>
    <row r="685">
      <c r="I685" s="118"/>
    </row>
    <row r="686">
      <c r="I686" s="118"/>
    </row>
    <row r="687">
      <c r="I687" s="118"/>
    </row>
    <row r="688">
      <c r="I688" s="118"/>
    </row>
    <row r="689">
      <c r="I689" s="118"/>
    </row>
    <row r="690">
      <c r="I690" s="118"/>
    </row>
    <row r="691">
      <c r="I691" s="118"/>
    </row>
    <row r="692">
      <c r="I692" s="118"/>
    </row>
    <row r="693">
      <c r="I693" s="118"/>
    </row>
    <row r="694">
      <c r="I694" s="118"/>
    </row>
    <row r="695">
      <c r="I695" s="118"/>
    </row>
    <row r="696">
      <c r="I696" s="118"/>
    </row>
    <row r="697">
      <c r="I697" s="118"/>
    </row>
    <row r="698">
      <c r="I698" s="118"/>
    </row>
    <row r="699">
      <c r="I699" s="118"/>
    </row>
    <row r="700">
      <c r="I700" s="118"/>
    </row>
    <row r="701">
      <c r="I701" s="118"/>
    </row>
    <row r="702">
      <c r="I702" s="118"/>
    </row>
    <row r="703">
      <c r="I703" s="118"/>
    </row>
    <row r="704">
      <c r="I704" s="118"/>
    </row>
    <row r="705">
      <c r="I705" s="118"/>
    </row>
    <row r="706">
      <c r="I706" s="118"/>
    </row>
    <row r="707">
      <c r="I707" s="118"/>
    </row>
    <row r="708">
      <c r="I708" s="118"/>
    </row>
    <row r="709">
      <c r="I709" s="118"/>
    </row>
    <row r="710">
      <c r="I710" s="118"/>
    </row>
    <row r="711">
      <c r="I711" s="118"/>
    </row>
    <row r="712">
      <c r="I712" s="118"/>
    </row>
    <row r="713">
      <c r="I713" s="118"/>
    </row>
    <row r="714">
      <c r="I714" s="118"/>
    </row>
    <row r="715">
      <c r="I715" s="118"/>
    </row>
    <row r="716">
      <c r="I716" s="118"/>
    </row>
    <row r="717">
      <c r="I717" s="118"/>
    </row>
    <row r="718">
      <c r="I718" s="118"/>
    </row>
    <row r="719">
      <c r="I719" s="118"/>
    </row>
    <row r="720">
      <c r="I720" s="118"/>
    </row>
    <row r="721">
      <c r="I721" s="118"/>
    </row>
    <row r="722">
      <c r="I722" s="118"/>
    </row>
    <row r="723">
      <c r="I723" s="118"/>
    </row>
    <row r="724">
      <c r="I724" s="118"/>
    </row>
    <row r="725">
      <c r="I725" s="118"/>
    </row>
    <row r="726">
      <c r="I726" s="118"/>
    </row>
    <row r="727">
      <c r="I727" s="118"/>
    </row>
    <row r="728">
      <c r="I728" s="118"/>
    </row>
    <row r="729">
      <c r="I729" s="118"/>
    </row>
    <row r="730">
      <c r="I730" s="118"/>
    </row>
    <row r="731">
      <c r="I731" s="118"/>
    </row>
    <row r="732">
      <c r="I732" s="118"/>
    </row>
    <row r="733">
      <c r="I733" s="118"/>
    </row>
    <row r="734">
      <c r="I734" s="118"/>
    </row>
    <row r="735">
      <c r="I735" s="118"/>
    </row>
    <row r="736">
      <c r="I736" s="118"/>
    </row>
    <row r="737">
      <c r="I737" s="118"/>
    </row>
    <row r="738">
      <c r="I738" s="118"/>
    </row>
    <row r="739">
      <c r="I739" s="118"/>
    </row>
    <row r="740">
      <c r="I740" s="118"/>
    </row>
    <row r="741">
      <c r="I741" s="118"/>
    </row>
    <row r="742">
      <c r="I742" s="118"/>
    </row>
    <row r="743">
      <c r="I743" s="118"/>
    </row>
    <row r="744">
      <c r="I744" s="118"/>
    </row>
    <row r="745">
      <c r="I745" s="118"/>
    </row>
    <row r="746">
      <c r="I746" s="118"/>
    </row>
    <row r="747">
      <c r="I747" s="118"/>
    </row>
    <row r="748">
      <c r="I748" s="118"/>
    </row>
    <row r="749">
      <c r="I749" s="118"/>
    </row>
    <row r="750">
      <c r="I750" s="118"/>
    </row>
    <row r="751">
      <c r="I751" s="118"/>
    </row>
    <row r="752">
      <c r="I752" s="118"/>
    </row>
    <row r="753">
      <c r="I753" s="118"/>
    </row>
    <row r="754">
      <c r="I754" s="118"/>
    </row>
    <row r="755">
      <c r="I755" s="118"/>
    </row>
    <row r="756">
      <c r="I756" s="118"/>
    </row>
    <row r="757">
      <c r="I757" s="118"/>
    </row>
    <row r="758">
      <c r="I758" s="118"/>
    </row>
    <row r="759">
      <c r="I759" s="118"/>
    </row>
    <row r="760">
      <c r="I760" s="118"/>
    </row>
    <row r="761">
      <c r="I761" s="118"/>
    </row>
    <row r="762">
      <c r="I762" s="118"/>
    </row>
    <row r="763">
      <c r="I763" s="118"/>
    </row>
    <row r="764">
      <c r="I764" s="118"/>
    </row>
    <row r="765">
      <c r="I765" s="118"/>
    </row>
    <row r="766">
      <c r="I766" s="118"/>
    </row>
    <row r="767">
      <c r="I767" s="118"/>
    </row>
    <row r="768">
      <c r="I768" s="118"/>
    </row>
    <row r="769">
      <c r="I769" s="118"/>
    </row>
    <row r="770">
      <c r="I770" s="118"/>
    </row>
    <row r="771">
      <c r="I771" s="118"/>
    </row>
    <row r="772">
      <c r="I772" s="118"/>
    </row>
    <row r="773">
      <c r="I773" s="118"/>
    </row>
    <row r="774">
      <c r="I774" s="118"/>
    </row>
    <row r="775">
      <c r="I775" s="118"/>
    </row>
    <row r="776">
      <c r="I776" s="118"/>
    </row>
    <row r="777">
      <c r="I777" s="118"/>
    </row>
    <row r="778">
      <c r="I778" s="118"/>
    </row>
    <row r="779">
      <c r="I779" s="118"/>
    </row>
    <row r="780">
      <c r="I780" s="118"/>
    </row>
    <row r="781">
      <c r="I781" s="118"/>
    </row>
    <row r="782">
      <c r="I782" s="118"/>
    </row>
    <row r="783">
      <c r="I783" s="118"/>
    </row>
    <row r="784">
      <c r="I784" s="118"/>
    </row>
    <row r="785">
      <c r="I785" s="118"/>
    </row>
    <row r="786">
      <c r="I786" s="118"/>
    </row>
    <row r="787">
      <c r="I787" s="118"/>
    </row>
    <row r="788">
      <c r="I788" s="118"/>
    </row>
    <row r="789">
      <c r="I789" s="118"/>
    </row>
    <row r="790">
      <c r="I790" s="118"/>
    </row>
    <row r="791">
      <c r="I791" s="118"/>
    </row>
    <row r="792">
      <c r="I792" s="118"/>
    </row>
    <row r="793">
      <c r="I793" s="118"/>
    </row>
    <row r="794">
      <c r="I794" s="118"/>
    </row>
    <row r="795">
      <c r="I795" s="118"/>
    </row>
    <row r="796">
      <c r="I796" s="118"/>
    </row>
    <row r="797">
      <c r="I797" s="118"/>
    </row>
    <row r="798">
      <c r="I798" s="118"/>
    </row>
    <row r="799">
      <c r="I799" s="118"/>
    </row>
    <row r="800">
      <c r="I800" s="118"/>
    </row>
    <row r="801">
      <c r="I801" s="118"/>
    </row>
    <row r="802">
      <c r="I802" s="118"/>
    </row>
    <row r="803">
      <c r="I803" s="118"/>
    </row>
    <row r="804">
      <c r="I804" s="118"/>
    </row>
    <row r="805">
      <c r="I805" s="118"/>
    </row>
    <row r="806">
      <c r="I806" s="118"/>
    </row>
    <row r="807">
      <c r="I807" s="118"/>
    </row>
    <row r="808">
      <c r="I808" s="118"/>
    </row>
    <row r="809">
      <c r="I809" s="118"/>
    </row>
    <row r="810">
      <c r="I810" s="118"/>
    </row>
    <row r="811">
      <c r="I811" s="118"/>
    </row>
    <row r="812">
      <c r="I812" s="118"/>
    </row>
    <row r="813">
      <c r="I813" s="118"/>
    </row>
    <row r="814">
      <c r="I814" s="118"/>
    </row>
    <row r="815">
      <c r="I815" s="118"/>
    </row>
    <row r="816">
      <c r="I816" s="118"/>
    </row>
    <row r="817">
      <c r="I817" s="118"/>
    </row>
    <row r="818">
      <c r="I818" s="118"/>
    </row>
    <row r="819">
      <c r="I819" s="118"/>
    </row>
    <row r="820">
      <c r="I820" s="118"/>
    </row>
    <row r="821">
      <c r="I821" s="118"/>
    </row>
    <row r="822">
      <c r="I822" s="118"/>
    </row>
    <row r="823">
      <c r="I823" s="118"/>
    </row>
    <row r="824">
      <c r="I824" s="118"/>
    </row>
    <row r="825">
      <c r="I825" s="118"/>
    </row>
    <row r="826">
      <c r="I826" s="118"/>
    </row>
    <row r="827">
      <c r="I827" s="118"/>
    </row>
    <row r="828">
      <c r="I828" s="118"/>
    </row>
    <row r="829">
      <c r="I829" s="118"/>
    </row>
    <row r="830">
      <c r="I830" s="118"/>
    </row>
    <row r="831">
      <c r="I831" s="118"/>
    </row>
    <row r="832">
      <c r="I832" s="118"/>
    </row>
    <row r="833">
      <c r="I833" s="118"/>
    </row>
    <row r="834">
      <c r="I834" s="118"/>
    </row>
    <row r="835">
      <c r="I835" s="118"/>
    </row>
    <row r="836">
      <c r="I836" s="118"/>
    </row>
    <row r="837">
      <c r="I837" s="118"/>
    </row>
    <row r="838">
      <c r="I838" s="118"/>
    </row>
    <row r="839">
      <c r="I839" s="118"/>
    </row>
    <row r="840">
      <c r="I840" s="118"/>
    </row>
    <row r="841">
      <c r="I841" s="118"/>
    </row>
    <row r="842">
      <c r="I842" s="118"/>
    </row>
    <row r="843">
      <c r="I843" s="118"/>
    </row>
    <row r="844">
      <c r="I844" s="118"/>
    </row>
    <row r="845">
      <c r="I845" s="118"/>
    </row>
    <row r="846">
      <c r="I846" s="118"/>
    </row>
    <row r="847">
      <c r="I847" s="118"/>
    </row>
    <row r="848">
      <c r="I848" s="118"/>
    </row>
    <row r="849">
      <c r="I849" s="118"/>
    </row>
    <row r="850">
      <c r="I850" s="118"/>
    </row>
    <row r="851">
      <c r="I851" s="118"/>
    </row>
    <row r="852">
      <c r="I852" s="118"/>
    </row>
    <row r="853">
      <c r="I853" s="118"/>
    </row>
    <row r="854">
      <c r="I854" s="118"/>
    </row>
    <row r="855">
      <c r="I855" s="118"/>
    </row>
    <row r="856">
      <c r="I856" s="118"/>
    </row>
    <row r="857">
      <c r="I857" s="118"/>
    </row>
    <row r="858">
      <c r="I858" s="118"/>
    </row>
    <row r="859">
      <c r="I859" s="118"/>
    </row>
    <row r="860">
      <c r="I860" s="118"/>
    </row>
    <row r="861">
      <c r="I861" s="118"/>
    </row>
    <row r="862">
      <c r="I862" s="118"/>
    </row>
    <row r="863">
      <c r="I863" s="118"/>
    </row>
    <row r="864">
      <c r="I864" s="118"/>
    </row>
    <row r="865">
      <c r="I865" s="118"/>
    </row>
    <row r="866">
      <c r="I866" s="118"/>
    </row>
    <row r="867">
      <c r="I867" s="118"/>
    </row>
    <row r="868">
      <c r="I868" s="118"/>
    </row>
    <row r="869">
      <c r="I869" s="118"/>
    </row>
    <row r="870">
      <c r="I870" s="118"/>
    </row>
    <row r="871">
      <c r="I871" s="118"/>
    </row>
    <row r="872">
      <c r="I872" s="118"/>
    </row>
    <row r="873">
      <c r="I873" s="118"/>
    </row>
    <row r="874">
      <c r="I874" s="118"/>
    </row>
    <row r="875">
      <c r="I875" s="118"/>
    </row>
    <row r="876">
      <c r="I876" s="118"/>
    </row>
    <row r="877">
      <c r="I877" s="118"/>
    </row>
    <row r="878">
      <c r="I878" s="118"/>
    </row>
    <row r="879">
      <c r="I879" s="118"/>
    </row>
    <row r="880">
      <c r="I880" s="118"/>
    </row>
    <row r="881">
      <c r="I881" s="118"/>
    </row>
    <row r="882">
      <c r="I882" s="118"/>
    </row>
    <row r="883">
      <c r="I883" s="118"/>
    </row>
    <row r="884">
      <c r="I884" s="118"/>
    </row>
    <row r="885">
      <c r="I885" s="118"/>
    </row>
    <row r="886">
      <c r="I886" s="118"/>
    </row>
    <row r="887">
      <c r="I887" s="118"/>
    </row>
    <row r="888">
      <c r="I888" s="118"/>
    </row>
    <row r="889">
      <c r="I889" s="118"/>
    </row>
    <row r="890">
      <c r="I890" s="118"/>
    </row>
    <row r="891">
      <c r="I891" s="118"/>
    </row>
    <row r="892">
      <c r="I892" s="118"/>
    </row>
    <row r="893">
      <c r="I893" s="118"/>
    </row>
    <row r="894">
      <c r="I894" s="118"/>
    </row>
    <row r="895">
      <c r="I895" s="118"/>
    </row>
    <row r="896">
      <c r="I896" s="118"/>
    </row>
    <row r="897">
      <c r="I897" s="118"/>
    </row>
    <row r="898">
      <c r="I898" s="118"/>
    </row>
    <row r="899">
      <c r="I899" s="118"/>
    </row>
    <row r="900">
      <c r="I900" s="118"/>
    </row>
    <row r="901">
      <c r="I901" s="118"/>
    </row>
    <row r="902">
      <c r="I902" s="118"/>
    </row>
    <row r="903">
      <c r="I903" s="118"/>
    </row>
    <row r="904">
      <c r="I904" s="118"/>
    </row>
    <row r="905">
      <c r="I905" s="118"/>
    </row>
    <row r="906">
      <c r="I906" s="118"/>
    </row>
    <row r="907">
      <c r="I907" s="118"/>
    </row>
    <row r="908">
      <c r="I908" s="118"/>
    </row>
    <row r="909">
      <c r="I909" s="118"/>
    </row>
    <row r="910">
      <c r="I910" s="118"/>
    </row>
    <row r="911">
      <c r="I911" s="118"/>
    </row>
    <row r="912">
      <c r="I912" s="118"/>
    </row>
    <row r="913">
      <c r="I913" s="118"/>
    </row>
    <row r="914">
      <c r="I914" s="118"/>
    </row>
    <row r="915">
      <c r="I915" s="118"/>
    </row>
    <row r="916">
      <c r="I916" s="118"/>
    </row>
    <row r="917">
      <c r="I917" s="118"/>
    </row>
    <row r="918">
      <c r="I918" s="118"/>
    </row>
    <row r="919">
      <c r="I919" s="118"/>
    </row>
    <row r="920">
      <c r="I920" s="118"/>
    </row>
    <row r="921">
      <c r="I921" s="118"/>
    </row>
    <row r="922">
      <c r="I922" s="118"/>
    </row>
    <row r="923">
      <c r="I923" s="118"/>
    </row>
    <row r="924">
      <c r="I924" s="118"/>
    </row>
    <row r="925">
      <c r="I925" s="118"/>
    </row>
    <row r="926">
      <c r="I926" s="118"/>
    </row>
    <row r="927">
      <c r="I927" s="118"/>
    </row>
    <row r="928">
      <c r="I928" s="118"/>
    </row>
    <row r="929">
      <c r="I929" s="118"/>
    </row>
    <row r="930">
      <c r="I930" s="118"/>
    </row>
    <row r="931">
      <c r="I931" s="118"/>
    </row>
    <row r="932">
      <c r="I932" s="118"/>
    </row>
    <row r="933">
      <c r="I933" s="118"/>
    </row>
    <row r="934">
      <c r="I934" s="118"/>
    </row>
    <row r="935">
      <c r="I935" s="118"/>
    </row>
    <row r="936">
      <c r="I936" s="118"/>
    </row>
    <row r="937">
      <c r="I937" s="118"/>
    </row>
    <row r="938">
      <c r="I938" s="118"/>
    </row>
    <row r="939">
      <c r="I939" s="118"/>
    </row>
    <row r="940">
      <c r="I940" s="118"/>
    </row>
    <row r="941">
      <c r="I941" s="118"/>
    </row>
    <row r="942">
      <c r="I942" s="118"/>
    </row>
    <row r="943">
      <c r="I943" s="118"/>
    </row>
    <row r="944">
      <c r="I944" s="118"/>
    </row>
    <row r="945">
      <c r="I945" s="118"/>
    </row>
    <row r="946">
      <c r="I946" s="118"/>
    </row>
    <row r="947">
      <c r="I947" s="118"/>
    </row>
    <row r="948">
      <c r="I948" s="118"/>
    </row>
    <row r="949">
      <c r="I949" s="118"/>
    </row>
    <row r="950">
      <c r="I950" s="118"/>
    </row>
    <row r="951">
      <c r="I951" s="118"/>
    </row>
    <row r="952">
      <c r="I952" s="118"/>
    </row>
    <row r="953">
      <c r="I953" s="118"/>
    </row>
    <row r="954">
      <c r="I954" s="118"/>
    </row>
    <row r="955">
      <c r="I955" s="118"/>
    </row>
    <row r="956">
      <c r="I956" s="118"/>
    </row>
    <row r="957">
      <c r="I957" s="118"/>
    </row>
    <row r="958">
      <c r="I958" s="118"/>
    </row>
    <row r="959">
      <c r="I959" s="118"/>
    </row>
    <row r="960">
      <c r="I960" s="118"/>
    </row>
    <row r="961">
      <c r="I961" s="118"/>
    </row>
    <row r="962">
      <c r="I962" s="118"/>
    </row>
    <row r="963">
      <c r="I963" s="118"/>
    </row>
    <row r="964">
      <c r="I964" s="118"/>
    </row>
    <row r="965">
      <c r="I965" s="118"/>
    </row>
    <row r="966">
      <c r="I966" s="118"/>
    </row>
    <row r="967">
      <c r="I967" s="118"/>
    </row>
    <row r="968">
      <c r="I968" s="118"/>
    </row>
    <row r="969">
      <c r="I969" s="118"/>
    </row>
    <row r="970">
      <c r="I970" s="118"/>
    </row>
    <row r="971">
      <c r="I971" s="118"/>
    </row>
    <row r="972">
      <c r="I972" s="118"/>
    </row>
    <row r="973">
      <c r="I973" s="118"/>
    </row>
    <row r="974">
      <c r="I974" s="118"/>
    </row>
    <row r="975">
      <c r="I975" s="118"/>
    </row>
    <row r="976">
      <c r="I976" s="118"/>
    </row>
    <row r="977">
      <c r="I977" s="118"/>
    </row>
    <row r="978">
      <c r="I978" s="118"/>
    </row>
    <row r="979">
      <c r="I979" s="118"/>
    </row>
    <row r="980">
      <c r="I980" s="118"/>
    </row>
    <row r="981">
      <c r="I981" s="118"/>
    </row>
    <row r="982">
      <c r="I982" s="118"/>
    </row>
    <row r="983">
      <c r="I983" s="118"/>
    </row>
    <row r="984">
      <c r="I984" s="118"/>
    </row>
    <row r="985">
      <c r="I985" s="118"/>
    </row>
    <row r="986">
      <c r="I986" s="118"/>
    </row>
    <row r="987">
      <c r="I987" s="118"/>
    </row>
    <row r="988">
      <c r="I988" s="118"/>
    </row>
    <row r="989">
      <c r="I989" s="118"/>
    </row>
    <row r="990">
      <c r="I990" s="118"/>
    </row>
    <row r="991">
      <c r="I991" s="118"/>
    </row>
    <row r="992">
      <c r="I992" s="118"/>
    </row>
    <row r="993">
      <c r="I993" s="118"/>
    </row>
    <row r="994">
      <c r="I994" s="118"/>
    </row>
    <row r="995">
      <c r="I995" s="118"/>
    </row>
    <row r="996">
      <c r="I996" s="118"/>
    </row>
    <row r="997">
      <c r="I997" s="118"/>
    </row>
    <row r="998">
      <c r="I998" s="118"/>
    </row>
    <row r="999">
      <c r="I999" s="118"/>
    </row>
    <row r="1000">
      <c r="I1000" s="118"/>
    </row>
    <row r="1001">
      <c r="I1001" s="118"/>
    </row>
  </sheetData>
  <mergeCells count="4">
    <mergeCell ref="C1:F1"/>
    <mergeCell ref="H1:N1"/>
    <mergeCell ref="C2:F2"/>
    <mergeCell ref="H2:N2"/>
  </mergeCells>
  <conditionalFormatting sqref="F4:F45 F49:F220">
    <cfRule type="notContainsBlanks" dxfId="0" priority="1">
      <formula>LEN(TRIM(F4))&gt;0</formula>
    </cfRule>
  </conditionalFormatting>
  <conditionalFormatting sqref="F4:F45 F49:F220">
    <cfRule type="notContainsBlanks" dxfId="1" priority="2">
      <formula>LEN(TRIM(F4))&gt;0</formula>
    </cfRule>
  </conditionalFormatting>
  <dataValidations>
    <dataValidation type="list" allowBlank="1" sqref="K4:K217">
      <formula1>"Água - Energia elétrica,Aquisição/Doação de bens móveis ou imóveis,Atividades de militância e mobilização de rua,Baixa de Estimaveis - Recursos de outros candidatos,Baixa de Estimaveis - Recursos de partido político,Baixa de Estimaveis - Recursos de pesso"&amp;"as físicas,Baixa de Estimaveis - Recursos próprios,Cessão ou locação de veículos,Combustíveis e lubrificantes,Correspondências e despesas postais,Criação e inclusão de páginas na internet,Despesa com Impulsionamento de Conteúdos,Despesas com pessoal,Diver"&amp;"sas a especificar,Encargos financeiros taxas bancárias e/ou op. cartão de crédito,Locação/cessão de bens imóveis,Produção de jingles vinhetas e slogans,Publicidade por adesivos,Publicidade por jornais e revistas,Publicidade por materiais impressos,Serviço"&amp;" Administrativo,Serviços advocatícios,Serviços contábeis,Serviços prestados por terceiros,Taxa de Administração de Financiamento Coletivo"</formula1>
    </dataValidation>
    <dataValidation type="list" allowBlank="1" sqref="K218:K301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:F45 F49:F301">
      <formula1>"Fundo Partidário,Fundo Especial,Recursos Próprios,Outros Recursos"</formula1>
    </dataValidation>
    <dataValidation type="list" allowBlank="1" sqref="M4:M217">
      <formula1>"CONSTA,NÃO CONSTA"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