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por vereador\"/>
    </mc:Choice>
  </mc:AlternateContent>
  <xr:revisionPtr revIDLastSave="0" documentId="8_{70D7700D-EF17-43AC-954D-06C793B9C3F3}" xr6:coauthVersionLast="45" xr6:coauthVersionMax="45" xr10:uidLastSave="{00000000-0000-0000-0000-000000000000}"/>
  <bookViews>
    <workbookView xWindow="-120" yWindow="-120" windowWidth="29040" windowHeight="17640" activeTab="4" xr2:uid="{82F1F0B9-C79A-4114-8CC5-DC64A7659DC8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5" l="1"/>
  <c r="C23" i="5"/>
  <c r="B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D31" i="1"/>
  <c r="E23" i="5" l="1"/>
  <c r="D40" i="2"/>
</calcChain>
</file>

<file path=xl/sharedStrings.xml><?xml version="1.0" encoding="utf-8"?>
<sst xmlns="http://schemas.openxmlformats.org/spreadsheetml/2006/main" count="244" uniqueCount="133">
  <si>
    <t>Projeto</t>
  </si>
  <si>
    <t>Descrição</t>
  </si>
  <si>
    <t>Classificação</t>
  </si>
  <si>
    <t>Data</t>
  </si>
  <si>
    <t>Administração Pública</t>
  </si>
  <si>
    <t>PL-00027/2017</t>
  </si>
  <si>
    <t>DISPÕE SOBRE AS DIRETRIZES A SEREM OBSERVADAS PELO PODER EXECUTIVO NA ELABORAÇÃO DAS POLÍTICAS PÚBLICAS DA PRIMEIRA INFÂNCIA E DÁ OUTRAS PROVIDÊNCIAS.</t>
  </si>
  <si>
    <t>PL-00426/2017</t>
  </si>
  <si>
    <t>CRIA O ART. 3º-A E RESPECTIVOS PARÁGRAFOS NA LEI 14.712, DE 04 DE ABRIL DE 2008, DISPONDO SOBRE A INCOMPATIBILIDADE DO CARGO DE PROCURADOR DO MUNICÍPIO COM A ADVOCACIA PRIVADA, E DÁ OUTRAS PROVIDÊNCIAS.</t>
  </si>
  <si>
    <t>PL-00001/2017</t>
  </si>
  <si>
    <t>ORGANIZA A POLÍTICA MUNICIPAL DE PREVENÇÃO DA CORRUPÇÃO, CRIA O CONSELHO MUNICIPAL DE TRANSPARÊNCIA E CONTROLE SOCIAL, CRIA O FUNDO MUNICIPAL DE PREVENÇÃO E COMBATE À CORRUPÇÃO E DÁ OUTRAS PROVIDÊNCIAS.</t>
  </si>
  <si>
    <t>Combate à corrupção</t>
  </si>
  <si>
    <t>PR-00050/2017</t>
  </si>
  <si>
    <t>DISPÕE SOBRE A CRIAÇÃO, NO ÂMBITO DA CÂMARA MUNICIPAL DE SÃO PAULO, DA FRENTE PARLAMENTAR DOS MICROEMPREENDEDORES INDIVIDUAIS, DAS MICROEMPRESAS, EMPRESAS DE PEQUENO PORTE, DAS COOPERATIVAS, E DO EMPREENDEDORISMO, QUE ATUAM NO COMÉRCIO POPULAR E AMBULANTE NO MUNICÍPIO DE SÃO PAULO E DÁ OUTRAS PROVIDÊNCIAS.</t>
  </si>
  <si>
    <t>PR-00001/2017</t>
  </si>
  <si>
    <t>DISPÕE SOBRE A CRIAÇÃO DA FRENTE PARLAMENTAR DE PREVENÇÃO E COMBATE AO CÂNCER E DÁ OUTRAS PROVIDÊNCIAS.</t>
  </si>
  <si>
    <t>PR-00002/2017</t>
  </si>
  <si>
    <t>INSTITUI A FRENTE PARLAMENTAR DA SEGURANÇA PÚBLICA, NO ÂMBITO DA CÂMARA MUNICIPAL DE SÃO PAULO E DÁ OUTRAS PROVIDÊNCIAS.</t>
  </si>
  <si>
    <t>PR-00005/2017</t>
  </si>
  <si>
    <t>INSTITUI A FRENTE PARLAMENTAR EM DEFESA DAS MICROEMPRESAS, DAS EMPRESAS DE PEQUENO PORTE, DOS MICROEMPREENDEDORES INDIVIDUAIS E DAS COOPERATIVAS NO ÂMBITO DO MUNICÍPIO DE SÃO PAULO, E DÁ OUTRAS PROVIDÊNCIAS.</t>
  </si>
  <si>
    <t>PL-00246/2017</t>
  </si>
  <si>
    <t>ESTABELECE DIRETRIZES PARA ADOÇÃO DE MEDIDAS DE DESESTATIZAÇÃO OU EM QUALQUER HIPÓTESE DE CELEBRAÇÃO DE PARCERIA DESTINADA À AMPLIAÇÃO DA INTERAÇÃO ENTRE O MUNICÍPIO DE SÃO PAULO E A INICIATIVA PRIVADA POR MEIO DE AJUSTES DE QUALQUER NATUREZA.</t>
  </si>
  <si>
    <t>Vereador: Patrícia Bezerra</t>
  </si>
  <si>
    <t>PDL-00049/2017</t>
  </si>
  <si>
    <t>COM BASE NOS ARTIGOS 45 E 112 DA LEI ORGÂNICA DO MUNICÍPIO, ASSIM COMO O ARTIGO 236, CAPUT, DO REGIMENTO INTERNO DA CÂMARA MUNICIPAL DE SÃO PAULO, CONVOCA CONSULTA, VIA PLEBISCITO, SOBRE O PLANO MUNICIPAL DE DESESTATIZAÇÃO, NO QUE DIZ RESPEITO À ALIENAÇÃO DE BENS PÚBLICOS DA CIDADE DE SÃO PAULO.</t>
  </si>
  <si>
    <t>PR-00053/2017</t>
  </si>
  <si>
    <t>INSTITUI FRENTE PARLAMENTAR EM DEFESA DO SISTEMA ÚNICO DE ASSISTÊNCIA SOCIAL E DÁ OUTRAS PROVIDÊNCIAS.</t>
  </si>
  <si>
    <t>PL-00133/2017</t>
  </si>
  <si>
    <t>ACRESCENTA O ART. 7º-A DA LEI 13.250, DE 27 DE DEZEMBRO DE 2001, E DÁ OUTRAS PROVIDÊNCIAS. (REF. À AUTODECLARAÇÃO DE IMUNIDADE TRIBUTÁRIA PARA O IPTU).</t>
  </si>
  <si>
    <t>PL-00409/2017</t>
  </si>
  <si>
    <t>DEFINE PERCENTUAL MÍNIMO DE PARTICIPAÇÃO DE MULHERES NOS CONSELHOS ADMINISTRATIVOS DAS EMPRESAS PÚBLICAS MUNICIPAIS, SUAS SUBSIDIÁRIAS E CONTROLADAS E DEMAIS EMPRESAS EM QUE O MUNICÍPIO, DIRETA OU INDIRETAMENTE, DETENHA MAIORIA DO CAPITAL SOCIAL COM DIREITO A </t>
  </si>
  <si>
    <t>PL-00500/2017</t>
  </si>
  <si>
    <t>VEDA A EXIGÊNCIA DE CONTRAPARTIDA DAS SANTAS CASAS E DAS UNIDADES HOSPITALARES FILANTRÓPICAS CONTEMPLADAS COM EMENDAS PARLAMENTARES DESTINADAS À SAÚDE NO ÂMBITO DO MUNICÍPIO DE SÃO PAULO, E DÁ OUTRAS PROVIDÊNCIAS.</t>
  </si>
  <si>
    <t>PL-00537/2017</t>
  </si>
  <si>
    <t>INSTITUI A POLÍTICA MUNICIPAL DE ATENDIMENTO ÀS PESSOAS EM RESTRIÇÃO DE LIBERDADE E EGRESSAS E DÁ OUTRAS PROVIDÊNCIAS.</t>
  </si>
  <si>
    <t>PL-00657/2017</t>
  </si>
  <si>
    <t>DISPÕE SOBRE O ACOMPANHAMENTO DE INTERPRETE DE LIBRAS DURANTE O PRÉ-NATAL E O PARTO DE GESTANTES COM DEFICIÊNCIA AUDITIVA NO ÂMBITO DO MUNICÍPIO DE SÃO PAULO E DÁ OUTRAS PROVIDÊNCIAS.</t>
  </si>
  <si>
    <t>PL-00807/2017</t>
  </si>
  <si>
    <t>DISPÕE SOBRE A POLÍTICA MUNICIPAL DE PROTEÇÃO DE DADOS PESSOAIS E DA PRIVACIDADE NO ÂMBITO DA ADMINISTRAÇÃO PÚBLICA DIRETA E INDIRETA NO MUNICÍPIO DE SÃO PAULO E DÁ OUTRAS PROVIDÊNCIAS.</t>
  </si>
  <si>
    <t>Saúde e Esporte</t>
  </si>
  <si>
    <t>Frente Parlamentar</t>
  </si>
  <si>
    <t xml:space="preserve">Desenvolvimento Social </t>
  </si>
  <si>
    <t>Desenvolvimento Econômico</t>
  </si>
  <si>
    <t>Tributação, Arrecadação e Isenções</t>
  </si>
  <si>
    <t xml:space="preserve">Transparência </t>
  </si>
  <si>
    <t>Vereadora Patrícia Bezerra - 2018</t>
  </si>
  <si>
    <t>PLO-00004/2018</t>
  </si>
  <si>
    <t>DISPÕE SOBRE GESTÃO DE PESSOAS PARA FINS DE GARANTIA À PROTEÇÃO ABSOLUTA E INTEGRAL DE CRIANÇAS E ADOLESCENTES.</t>
  </si>
  <si>
    <t>Desenvolvimento Social</t>
  </si>
  <si>
    <t>PLO-00005/2018</t>
  </si>
  <si>
    <t>DISPÕE SOBRE A GARANTIA DE DIREITOS PARA MULHERES QUE SOFRAM DE DOENÇA CRÔNICA ENDOMETRIOSE E DÁ OUTRAS PROVIDÊNCIAS.</t>
  </si>
  <si>
    <t>PR-00005/2018</t>
  </si>
  <si>
    <t>DISPÕE SOBRE A EFETIVIDADE DO DIREITO DE PARTICIPAÇÃO SOCIAL INICIATIVA LEGISLATIVA POPULAR E TRANSPARÊNCIA NO PROCESSO LEGISLATIVO DA CÂMARA MUNICIPAL DE SÃO PAULO.</t>
  </si>
  <si>
    <t>PLO-00006/2018</t>
  </si>
  <si>
    <t>DISPÕE SOBRE A PARIDADE DE MULHERES NAS INSTÂNCIAS DA ADMINISTRAÇÃO PÚBLICA MUNICIPAL E DÁ OUTRAS PROVIDÊNCIAS.</t>
  </si>
  <si>
    <t>PDL-00050/2018</t>
  </si>
  <si>
    <t>DISPÕE SOBRE A OUTORGA DE TÍTULO DE CIDADÃO PAULISTANO AO SENHOR HUBERT ALQUERES E DÁ OUTRAS PROVIDÊNCIAS.</t>
  </si>
  <si>
    <t>Datas comemorativas e homenagens diversas</t>
  </si>
  <si>
    <t>PL-00063/2018</t>
  </si>
  <si>
    <t>ALTERA A LEI Nº 14.485, DE 19 DE JULHO DE 2007, PARA INCLUIR O MÊS DA CONSCIENTIZAÇÃO DO TRATAMENTO E PREVENÇÃO DA ENDOMETRIOSE, A SER REALIZADO ANUALMENTE NO MÊS DE MARÇO E DÁ OUTRAS PROVIDÊNCIAS.</t>
  </si>
  <si>
    <t>PL-00099/2018</t>
  </si>
  <si>
    <t>DISPÕE SOBRE A PROIBIÇÃO DE FORNECIMENTO DE CANUDOS CONFECCIONADOS EM MATERIAL PLÁSTICO NOS LOCAIS QUE ESPECIFICA E DÁ OUTRAS</t>
  </si>
  <si>
    <t>Meio Ambiente</t>
  </si>
  <si>
    <t>PL-00145/2018</t>
  </si>
  <si>
    <t>CONSOLIDA A POLÍTICA MUNICIPAL PARA A POPULAÇÃO EM SITUAÇÃO DE RUA E O COMITÊ INTERSETORIAL DA POLÍTICA MUNICIPAL PARA A POPULAÇÃO EM SITUAÇÃO DE RUA, E DÁ OUTRAS PROVIDÊNCIAS.</t>
  </si>
  <si>
    <t>PL-00151/2018</t>
  </si>
  <si>
    <t>DISPÕE SOBRE DIRETRIZES DE PROTEÇÃO E TRANSPARÊNCIA VISANDO GARANTIR DIREITOS NO USO DE VIDEOMONITORAMENTO E DE VEÍCULOS AÉREOS NÃO TRIPULADOS PELOS ÓRGÃOS PÚBLICOS NA CIDADE DE SÃO PAULO E OUTRAS PROVIDÊNCIAS</t>
  </si>
  <si>
    <t>Segurança Publica</t>
  </si>
  <si>
    <t>PL-00152/2018</t>
  </si>
  <si>
    <t>GARANTE INFORMAÇÃO SOBRE IMAGENS QUE ALTEREM CARACTERÍSTICAS FÍSICAS DE PESSOAS EM CAMPANHAS PUBLICITÁRIAS E DÁ OUTRAS PROVIDÊNCIAS.</t>
  </si>
  <si>
    <t>PL-00153/2018</t>
  </si>
  <si>
    <t>DISPÕE SOBRE CRIAÇÃO DO PROGRAMA VOLUNTÁRIO ACOLHEDOR PARA CRIANÇAS RECÉM-NASCIDAS DE MÃES DEPENDENTES DE SUBSTÃNCIAS QUÍMICAS E VÍTIMAS DA VIOLÊNCIA DO TRÁFICO DE DROGAS.</t>
  </si>
  <si>
    <t>PL-00154/2018</t>
  </si>
  <si>
    <t>INSTITUI PLATAFORMA ELETRÔNICA LEGISLATIVA DE CONSULTA E INICIATIVA POPULAR E DAS DEMAIS PROVIDÊNCIAS</t>
  </si>
  <si>
    <t>Regimento Interno CMSP</t>
  </si>
  <si>
    <t>PL-00292/2018</t>
  </si>
  <si>
    <t>DISPÕE SOBRE A APLICAÇÃO DO ART. 1º DA LEI Nº 14.889, DE 20 DE JANEIRO DE 2009, TRATA DA REGULAMENTAÇÃO DA ASSISTÊNCIA À SAÚDE DE QUE TRATA O INCISO II DO PARÁGRAFO 1º DO ARTIGO 175 DA LEI Nº 8.989/79 E INSTITUI O AUXÍLIO ALIMENTAÇÃO NO ÂMBITO DA CÂMARA MUNICIPAL DE SÃO PAULO, DÁ OUTRAS PROVIDÊNCIAS.</t>
  </si>
  <si>
    <t>PL-00515/2018</t>
  </si>
  <si>
    <t>ALTERA A LEI 15.889 DE 5 DE NOVEMBRO DE 2013, E DÁ OUTRAS PROVIDÊNCIAS. (ATUALIZA OS VALORES UNITÁRIOS DE METRO QUADRADO DE CONSTRUÇÃO E DE TERRENO PREVISTOS NA LEI Nº 10.235, DE 16 DE DEZEMBRO DE 1986; FIXA, PARA EFEITOS FISCAIS, NOVOS PERÍMETROS PARA A PRIMEIRA E A SEGUNDA SUBDIVISÕES DA ZONA URBANA DO MUNICÍPIO E DISPÕE SOBRE O IMPOSTO PREDIAL E IMPOSTO TERRITORIAL URBANO - IPTU.)</t>
  </si>
  <si>
    <t>Habitação e Urbanismo</t>
  </si>
  <si>
    <t>PL-00517/2018</t>
  </si>
  <si>
    <t>ALTERA A LEI Nº 14.485, DE 19 DE JULHO DE 2007, PARA INCLUIR NO CALENDÁRIO DE EVENTOS DA CIDADE DE SÃO PAULO O ‘DIA MUNDIAL DA LIMPEZA URBANA’, E DÁ OUTRAS PROVIDÊNCIAS.</t>
  </si>
  <si>
    <t>Tema</t>
  </si>
  <si>
    <t>Total de projetos</t>
  </si>
  <si>
    <t xml:space="preserve">Combate à corrupção </t>
  </si>
  <si>
    <t>Denominação de logradouro</t>
  </si>
  <si>
    <t>Educação e cultura</t>
  </si>
  <si>
    <t>Frente parlamentar</t>
  </si>
  <si>
    <t>Lei Orgânica do Município</t>
  </si>
  <si>
    <t xml:space="preserve">Meio ambiente , </t>
  </si>
  <si>
    <t>Mobilidade</t>
  </si>
  <si>
    <t>Proteção dos animais</t>
  </si>
  <si>
    <t>Regimento Interno da CMSP</t>
  </si>
  <si>
    <t>Saude-Esporte</t>
  </si>
  <si>
    <t>Segurança Pública</t>
  </si>
  <si>
    <t>Transparencia</t>
  </si>
  <si>
    <t>Tributação</t>
  </si>
  <si>
    <t>Vereadora Patrícia Bezerra - 2019</t>
  </si>
  <si>
    <t>Vereadora Patrícia Bezerra - 2020</t>
  </si>
  <si>
    <t>Vereadora Patrícia Bezerra - acumulado</t>
  </si>
  <si>
    <t>Total por categorias</t>
  </si>
  <si>
    <t>Transpparência</t>
  </si>
  <si>
    <t>Total</t>
  </si>
  <si>
    <t>PR-00016/2019</t>
  </si>
  <si>
    <t>DISPÕE SOBRE A CRIAÇÃO DA FRENTE PARLAMENTAR DE CONTROLE DAS DOENÇAS IST/HIV/AIDS E TUBERCULOSE.</t>
  </si>
  <si>
    <t>PDL-00028/2019</t>
  </si>
  <si>
    <t>DISPÕE SOBRE OUTORGA DE TÍTULO DE CIDADÃ PAULISTANA A SENHORA MARIA DA PENHA MAIA FERNANDES E DÁ OUTRAS PROVIDÊNCIAS.</t>
  </si>
  <si>
    <t>PDL-00029/2019</t>
  </si>
  <si>
    <t>DISPÕE SOBRE OUTORGA DE SALVA DE PRATA AO INSTITUTO AVON E DÁ OUTRAS PROVIDÊNCIAS.</t>
  </si>
  <si>
    <t>PL-00029/2019</t>
  </si>
  <si>
    <t>INSTITUI O SISTEMA MUNICIPAL DE ATENDIMENTO SOCIOEDUCATIVO – SIMASE, NO ÂMBITO DA CIDADE DE SÃO PAULO, E DÁ OUTRAS PROVIDÊNCIAS.</t>
  </si>
  <si>
    <t>Desenvolvimento social</t>
  </si>
  <si>
    <t>PDL-00112/2019</t>
  </si>
  <si>
    <t>DISPÕE SOBRE A OUTORGA DE SALVA DE PRATA A REDE IBAB SOLIDÁRIA DA IGREJA BATISTA DA ÁGUA BRANCA</t>
  </si>
  <si>
    <t>PDL-00113/2019</t>
  </si>
  <si>
    <t>DISPÕE SOBRE A CONCESSÃO DA MEDALHA ANCHIETA E O DIPLOMA DE GRATIDÃO DA CIDADE DE SÃO PAULO, E DÁ OUTRAS PROVIDÊNCIAS</t>
  </si>
  <si>
    <t>PL-00156/2019</t>
  </si>
  <si>
    <t>DENOMINA PRAÇA MARIELLE FRANCO A PRAÇA INOMINADA COMPREENDIDA ENTRE A EXTENSÃO DA RUA PADRE ACHILLES SILVESTRE E LOGRADOURO INOMINADO.</t>
  </si>
  <si>
    <t>Denominação de Logradouro</t>
  </si>
  <si>
    <t>PL-00239/2019</t>
  </si>
  <si>
    <t>ALTERA A LEI 14.485 DE 19 DE JULHO DE 2007, PARA INCLUIR NO CALENDÁRIO OFICIAL DE EVENTOS DA CIDADE DE SÃO PAULO O TORNEIRO TAÇA DAS FAVELAS A SER REALIZADA ANUALMENTE E DÁ OUTRAS PROVIDÊNCIAS.</t>
  </si>
  <si>
    <t>PL-00316/2019</t>
  </si>
  <si>
    <t>ALTERA A LEI 14.485, DE 19 DE JULHO DE 2007, PARA INCLUIR NO CALENDÁRIO OFICIAL DE EVENTOS DA CIDADE DE SÃO PAULO O “DIA MUNICIPAL DO ESPORTE PARA O DESENVOLVIMENTO E PELA PAZ”</t>
  </si>
  <si>
    <t>PL-00497/2019</t>
  </si>
  <si>
    <t>DENOMINA PISCINÃO DEPUTADO JOOJI HATO A OBRA DE ARTE DE ENGENHARIA QUE ESPECIFICA, LOCALIZADA NA DIVISA DOS DISTRITOS DO IPIRANGA, VILA MARIANA E JABAQUARA, E SUAS RESPECTIVAS SUBPREFEITURAS.</t>
  </si>
  <si>
    <t>PL-00525/2019</t>
  </si>
  <si>
    <t>ALTERA A LEI 14.485 DE 19 DE JULHO DE 2007, QUE TRATA DE DATAS COMEMORATIVAS, EVENTOS E FERIADOS DO MUNICÍPIO DE SÃO PAULO, PARA INCLUIR NO CALENDÁRIO OFICIAL DE EVENTOS DA CIDADE DE SÃO PAULO O ENCONTRO CRISTÃO PARA ENVIO MISSIONÁRIO DENOMINADO THE SEND, QUE SE REALIZARÁ ANUALMENTE NO MÊS DE FEVEREIRO E DÁ OUTRAS PROVIDÊNCIAS.</t>
  </si>
  <si>
    <t>PL-00787/2019</t>
  </si>
  <si>
    <t>DENOMINA ANTÔNIO AUGUSTO MORAES LIBERATO - GUGU LIBERATO, A LIGAÇÃO VIÁRIA PIRITUBA LAPA E, DÁ OUTRAS PROVIDÊNCIAS.</t>
  </si>
  <si>
    <t>Meio ambiente ,</t>
  </si>
  <si>
    <t>Total de projetos propostos</t>
  </si>
  <si>
    <t>Categoria</t>
  </si>
  <si>
    <t>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</si>
</sst>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rgb="FF696969"/>
      <name val="Verdana"/>
      <family val="2"/>
    </font>
    <font>
      <sz val="8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1"/>
      <name val="Calibri "/>
    </font>
    <font>
      <b/>
      <sz val="11"/>
      <color theme="1"/>
      <name val="Calibri"/>
      <family val="2"/>
      <scheme val="minor"/>
    </font>
    <font>
      <sz val="7"/>
      <color theme="1"/>
      <name val="Verdana"/>
      <family val="2"/>
    </font>
    <font>
      <b/>
      <sz val="11"/>
      <color theme="1"/>
      <name val="Calibri "/>
    </font>
    <font>
      <sz val="11"/>
      <name val="Calibri"/>
      <family val="2"/>
      <scheme val="minor"/>
    </font>
    <font>
      <sz val="10"/>
      <color theme="1"/>
      <name val="Calibri "/>
    </font>
    <font>
      <b/>
      <sz val="9"/>
      <name val="Verdana"/>
      <family val="2"/>
    </font>
    <font>
      <sz val="9"/>
      <name val="Verdana"/>
      <family val="2"/>
    </font>
    <font>
      <sz val="9"/>
      <name val="Calibri 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Arial"/>
      <family val="2"/>
    </font>
    <font>
      <b/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rgb="FFDCE8F3"/>
      </left>
      <right style="medium">
        <color rgb="FFDCE8F3"/>
      </right>
      <top style="medium">
        <color rgb="FFDCE8F3"/>
      </top>
      <bottom style="medium">
        <color rgb="FFDCE8F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/>
    </xf>
    <xf numFmtId="14" fontId="4" fillId="0" borderId="0" xfId="0" applyNumberFormat="1" applyFont="1"/>
    <xf numFmtId="0" fontId="5" fillId="0" borderId="0" xfId="0" applyFont="1"/>
    <xf numFmtId="0" fontId="6" fillId="0" borderId="0" xfId="0" applyFont="1" applyAlignment="1">
      <alignment wrapText="1"/>
    </xf>
    <xf numFmtId="0" fontId="0" fillId="0" borderId="2" xfId="0" applyBorder="1"/>
    <xf numFmtId="0" fontId="7" fillId="0" borderId="2" xfId="0" applyFont="1" applyBorder="1"/>
    <xf numFmtId="0" fontId="8" fillId="0" borderId="2" xfId="0" applyFont="1" applyBorder="1"/>
    <xf numFmtId="0" fontId="8" fillId="0" borderId="0" xfId="0" applyFont="1"/>
    <xf numFmtId="0" fontId="9" fillId="0" borderId="2" xfId="0" applyFont="1" applyBorder="1"/>
    <xf numFmtId="0" fontId="7" fillId="0" borderId="3" xfId="0" applyFont="1" applyBorder="1"/>
    <xf numFmtId="0" fontId="0" fillId="0" borderId="3" xfId="0" applyBorder="1" applyAlignment="1">
      <alignment wrapText="1"/>
    </xf>
    <xf numFmtId="0" fontId="0" fillId="0" borderId="3" xfId="0" applyBorder="1"/>
    <xf numFmtId="0" fontId="10" fillId="0" borderId="3" xfId="0" applyFont="1" applyBorder="1" applyAlignment="1">
      <alignment wrapText="1"/>
    </xf>
    <xf numFmtId="0" fontId="11" fillId="0" borderId="3" xfId="0" applyFont="1" applyBorder="1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2" xfId="0" applyFont="1" applyFill="1" applyBorder="1" applyAlignment="1">
      <alignment horizontal="left" vertical="center"/>
    </xf>
    <xf numFmtId="14" fontId="13" fillId="0" borderId="2" xfId="0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/>
    <xf numFmtId="0" fontId="13" fillId="0" borderId="0" xfId="0" applyFont="1"/>
    <xf numFmtId="0" fontId="13" fillId="0" borderId="0" xfId="0" applyFont="1" applyFill="1" applyBorder="1" applyAlignment="1">
      <alignment vertical="center" wrapText="1"/>
    </xf>
    <xf numFmtId="0" fontId="0" fillId="0" borderId="6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7" fillId="0" borderId="12" xfId="0" applyFont="1" applyBorder="1" applyAlignment="1">
      <alignment wrapText="1"/>
    </xf>
    <xf numFmtId="0" fontId="16" fillId="0" borderId="12" xfId="0" applyFont="1" applyBorder="1" applyAlignment="1">
      <alignment horizontal="right" wrapText="1"/>
    </xf>
    <xf numFmtId="0" fontId="1" fillId="0" borderId="12" xfId="0" applyFont="1" applyBorder="1" applyAlignment="1">
      <alignment wrapText="1"/>
    </xf>
    <xf numFmtId="0" fontId="0" fillId="0" borderId="6" xfId="0" applyBorder="1" applyAlignment="1">
      <alignment horizontal="right" wrapText="1"/>
    </xf>
    <xf numFmtId="0" fontId="13" fillId="3" borderId="6" xfId="0" applyFont="1" applyFill="1" applyBorder="1" applyAlignment="1">
      <alignment wrapText="1"/>
    </xf>
    <xf numFmtId="14" fontId="13" fillId="3" borderId="6" xfId="0" applyNumberFormat="1" applyFont="1" applyFill="1" applyBorder="1" applyAlignment="1">
      <alignment wrapText="1"/>
    </xf>
    <xf numFmtId="0" fontId="13" fillId="3" borderId="7" xfId="0" applyFont="1" applyFill="1" applyBorder="1" applyAlignment="1">
      <alignment wrapText="1"/>
    </xf>
    <xf numFmtId="0" fontId="13" fillId="3" borderId="6" xfId="0" applyFont="1" applyFill="1" applyBorder="1" applyAlignment="1">
      <alignment vertical="top" wrapText="1"/>
    </xf>
    <xf numFmtId="0" fontId="13" fillId="3" borderId="9" xfId="0" applyFont="1" applyFill="1" applyBorder="1" applyAlignment="1">
      <alignment wrapText="1"/>
    </xf>
    <xf numFmtId="14" fontId="13" fillId="3" borderId="9" xfId="0" applyNumberFormat="1" applyFont="1" applyFill="1" applyBorder="1" applyAlignment="1">
      <alignment wrapText="1"/>
    </xf>
    <xf numFmtId="0" fontId="13" fillId="3" borderId="8" xfId="0" applyFont="1" applyFill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3" fillId="0" borderId="8" xfId="0" applyFont="1" applyBorder="1" applyAlignment="1">
      <alignment wrapText="1"/>
    </xf>
    <xf numFmtId="0" fontId="7" fillId="4" borderId="3" xfId="0" applyFont="1" applyFill="1" applyBorder="1"/>
    <xf numFmtId="0" fontId="7" fillId="0" borderId="3" xfId="0" applyFont="1" applyBorder="1" applyAlignment="1">
      <alignment horizontal="center"/>
    </xf>
    <xf numFmtId="0" fontId="17" fillId="0" borderId="3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13" fillId="0" borderId="3" xfId="0" applyFont="1" applyBorder="1" applyAlignment="1">
      <alignment wrapText="1"/>
    </xf>
    <xf numFmtId="0" fontId="18" fillId="0" borderId="3" xfId="0" applyFont="1" applyBorder="1" applyAlignment="1">
      <alignment horizontal="center"/>
    </xf>
    <xf numFmtId="0" fontId="17" fillId="0" borderId="3" xfId="0" applyFont="1" applyBorder="1"/>
    <xf numFmtId="0" fontId="7" fillId="0" borderId="3" xfId="0" applyFont="1" applyBorder="1" applyAlignment="1">
      <alignment wrapText="1"/>
    </xf>
    <xf numFmtId="0" fontId="0" fillId="0" borderId="13" xfId="0" applyFill="1" applyBorder="1" applyAlignment="1">
      <alignment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9" fillId="0" borderId="2" xfId="0" applyFont="1" applyBorder="1"/>
    <xf numFmtId="0" fontId="13" fillId="0" borderId="0" xfId="0" applyFont="1" applyAlignment="1">
      <alignment horizontal="center"/>
    </xf>
    <xf numFmtId="14" fontId="13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3" fillId="3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'2017'!$C$23:$C$31</c:f>
              <c:strCache>
                <c:ptCount val="9"/>
                <c:pt idx="0">
                  <c:v>Administração Pública</c:v>
                </c:pt>
                <c:pt idx="1">
                  <c:v>Combate à corrupção</c:v>
                </c:pt>
                <c:pt idx="2">
                  <c:v>Desenvolvimento Econômico</c:v>
                </c:pt>
                <c:pt idx="3">
                  <c:v>Desenvolvimento Social</c:v>
                </c:pt>
                <c:pt idx="4">
                  <c:v>Frente Parlamentar</c:v>
                </c:pt>
                <c:pt idx="5">
                  <c:v>Saúde e Esporte</c:v>
                </c:pt>
                <c:pt idx="6">
                  <c:v>Transpparência</c:v>
                </c:pt>
                <c:pt idx="7">
                  <c:v>Tributação, Arrecadação e Isenções</c:v>
                </c:pt>
                <c:pt idx="8">
                  <c:v>Total</c:v>
                </c:pt>
              </c:strCache>
            </c:strRef>
          </c:cat>
          <c:val>
            <c:numRef>
              <c:f>'2017'!$D$23:$D$31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7-4B29-A783-E5338E532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53631311"/>
        <c:axId val="699669519"/>
      </c:barChart>
      <c:catAx>
        <c:axId val="7536313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9669519"/>
        <c:crosses val="autoZero"/>
        <c:auto val="1"/>
        <c:lblAlgn val="ctr"/>
        <c:lblOffset val="100"/>
        <c:noMultiLvlLbl val="0"/>
      </c:catAx>
      <c:valAx>
        <c:axId val="6996695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53631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Projetos Apresentadosem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'2018'!$C$22:$C$40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'2018'!$D$22:$D$40</c:f>
              <c:numCache>
                <c:formatCode>General</c:formatCode>
                <c:ptCount val="19"/>
                <c:pt idx="0">
                  <c:v>1</c:v>
                </c:pt>
                <c:pt idx="2">
                  <c:v>3</c:v>
                </c:pt>
                <c:pt idx="5">
                  <c:v>6</c:v>
                </c:pt>
                <c:pt idx="8">
                  <c:v>1</c:v>
                </c:pt>
                <c:pt idx="10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2-492B-9101-9CD34DE1C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31414271"/>
        <c:axId val="699678255"/>
      </c:barChart>
      <c:catAx>
        <c:axId val="7314142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9678255"/>
        <c:crosses val="autoZero"/>
        <c:auto val="1"/>
        <c:lblAlgn val="ctr"/>
        <c:lblOffset val="100"/>
        <c:noMultiLvlLbl val="0"/>
      </c:catAx>
      <c:valAx>
        <c:axId val="6996782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31414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'2019'!$D$18:$D$19</c:f>
              <c:strCache>
                <c:ptCount val="2"/>
                <c:pt idx="0">
                  <c:v>Administração Pública</c:v>
                </c:pt>
                <c:pt idx="1">
                  <c:v>Combate à corrupção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'2019'!$C$20:$C$36</c:f>
              <c:strCache>
                <c:ptCount val="17"/>
                <c:pt idx="0">
                  <c:v>Datas comemorativas e homenagens diversas</c:v>
                </c:pt>
                <c:pt idx="1">
                  <c:v>Denominação de logradouro</c:v>
                </c:pt>
                <c:pt idx="2">
                  <c:v>Desenvolvimento Econômico</c:v>
                </c:pt>
                <c:pt idx="3">
                  <c:v>Desenvolvimento Social</c:v>
                </c:pt>
                <c:pt idx="4">
                  <c:v>Educação e cultura</c:v>
                </c:pt>
                <c:pt idx="5">
                  <c:v>Frente parlamentar</c:v>
                </c:pt>
                <c:pt idx="6">
                  <c:v>Habitação e Urbanismo</c:v>
                </c:pt>
                <c:pt idx="7">
                  <c:v>Lei Orgânica do Município</c:v>
                </c:pt>
                <c:pt idx="8">
                  <c:v>Meio ambiente ,</c:v>
                </c:pt>
                <c:pt idx="9">
                  <c:v>Mobilidade</c:v>
                </c:pt>
                <c:pt idx="10">
                  <c:v>Proteção dos animais</c:v>
                </c:pt>
                <c:pt idx="11">
                  <c:v>Regimento Interno da CMSP</c:v>
                </c:pt>
                <c:pt idx="12">
                  <c:v>Saude-Esporte</c:v>
                </c:pt>
                <c:pt idx="13">
                  <c:v>Segurança Pública</c:v>
                </c:pt>
                <c:pt idx="14">
                  <c:v>Transparencia</c:v>
                </c:pt>
                <c:pt idx="15">
                  <c:v>Tributação</c:v>
                </c:pt>
                <c:pt idx="16">
                  <c:v>Total</c:v>
                </c:pt>
              </c:strCache>
            </c:strRef>
          </c:cat>
          <c:val>
            <c:numRef>
              <c:f>'2019'!$D$20:$D$36</c:f>
              <c:numCache>
                <c:formatCode>General</c:formatCode>
                <c:ptCount val="17"/>
                <c:pt idx="0">
                  <c:v>7</c:v>
                </c:pt>
                <c:pt idx="1">
                  <c:v>3</c:v>
                </c:pt>
                <c:pt idx="3">
                  <c:v>1</c:v>
                </c:pt>
                <c:pt idx="5">
                  <c:v>1</c:v>
                </c:pt>
                <c:pt idx="1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0-4E2C-9191-5E710D0E1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6049951"/>
        <c:axId val="708247631"/>
      </c:barChart>
      <c:catAx>
        <c:axId val="7060499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8247631"/>
        <c:crosses val="autoZero"/>
        <c:auto val="1"/>
        <c:lblAlgn val="ctr"/>
        <c:lblOffset val="100"/>
        <c:noMultiLvlLbl val="0"/>
      </c:catAx>
      <c:valAx>
        <c:axId val="708247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6049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acumulado!$B$5:$B$23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4">
                  <c:v>2</c:v>
                </c:pt>
                <c:pt idx="5">
                  <c:v>4</c:v>
                </c:pt>
                <c:pt idx="7">
                  <c:v>4</c:v>
                </c:pt>
                <c:pt idx="14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B-4A04-8073-261D6436B61E}"/>
            </c:ext>
          </c:extLst>
        </c:ser>
        <c:ser>
          <c:idx val="1"/>
          <c:order val="1"/>
          <c:tx>
            <c:strRef>
              <c:f>acumulado!$C$4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acumulado!$C$5:$C$23</c:f>
              <c:numCache>
                <c:formatCode>General</c:formatCode>
                <c:ptCount val="19"/>
                <c:pt idx="0">
                  <c:v>1</c:v>
                </c:pt>
                <c:pt idx="2">
                  <c:v>3</c:v>
                </c:pt>
                <c:pt idx="5">
                  <c:v>6</c:v>
                </c:pt>
                <c:pt idx="8">
                  <c:v>1</c:v>
                </c:pt>
                <c:pt idx="10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3B-4A04-8073-261D6436B61E}"/>
            </c:ext>
          </c:extLst>
        </c:ser>
        <c:ser>
          <c:idx val="2"/>
          <c:order val="2"/>
          <c:tx>
            <c:strRef>
              <c:f>acumulado!$D$4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acumulado!$D$5:$D$23</c:f>
              <c:numCache>
                <c:formatCode>General</c:formatCode>
                <c:ptCount val="19"/>
                <c:pt idx="2">
                  <c:v>7</c:v>
                </c:pt>
                <c:pt idx="3">
                  <c:v>3</c:v>
                </c:pt>
                <c:pt idx="5">
                  <c:v>1</c:v>
                </c:pt>
                <c:pt idx="7">
                  <c:v>1</c:v>
                </c:pt>
                <c:pt idx="1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3B-4A04-8073-261D6436B61E}"/>
            </c:ext>
          </c:extLst>
        </c:ser>
        <c:ser>
          <c:idx val="3"/>
          <c:order val="3"/>
          <c:tx>
            <c:strRef>
              <c:f>acumulado!$E$4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acumulado!$E$5:$E$23</c:f>
              <c:numCache>
                <c:formatCode>General</c:formatCode>
                <c:ptCount val="19"/>
                <c:pt idx="0">
                  <c:v>2</c:v>
                </c:pt>
                <c:pt idx="1">
                  <c:v>1</c:v>
                </c:pt>
                <c:pt idx="2">
                  <c:v>10</c:v>
                </c:pt>
                <c:pt idx="3">
                  <c:v>3</c:v>
                </c:pt>
                <c:pt idx="4">
                  <c:v>2</c:v>
                </c:pt>
                <c:pt idx="5">
                  <c:v>11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3B-4A04-8073-261D6436B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86674079"/>
        <c:axId val="747418991"/>
      </c:barChart>
      <c:catAx>
        <c:axId val="58667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7418991"/>
        <c:crosses val="autoZero"/>
        <c:auto val="1"/>
        <c:lblAlgn val="ctr"/>
        <c:lblOffset val="100"/>
        <c:noMultiLvlLbl val="0"/>
      </c:catAx>
      <c:valAx>
        <c:axId val="747418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6674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20</xdr:row>
      <xdr:rowOff>142874</xdr:rowOff>
    </xdr:from>
    <xdr:to>
      <xdr:col>11</xdr:col>
      <xdr:colOff>57150</xdr:colOff>
      <xdr:row>31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2FC2ED-5262-4B4F-A0F2-BC1661F981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20</xdr:row>
      <xdr:rowOff>57150</xdr:rowOff>
    </xdr:from>
    <xdr:to>
      <xdr:col>12</xdr:col>
      <xdr:colOff>228600</xdr:colOff>
      <xdr:row>38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D0AD55-62E6-4C64-A4EB-F678D0C01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16</xdr:row>
      <xdr:rowOff>66674</xdr:rowOff>
    </xdr:from>
    <xdr:to>
      <xdr:col>13</xdr:col>
      <xdr:colOff>57150</xdr:colOff>
      <xdr:row>34</xdr:row>
      <xdr:rowOff>133349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2234D5-D027-482F-8B98-EFD2D577F5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2</xdr:row>
      <xdr:rowOff>180975</xdr:rowOff>
    </xdr:from>
    <xdr:to>
      <xdr:col>12</xdr:col>
      <xdr:colOff>190499</xdr:colOff>
      <xdr:row>22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D91212-C65C-4AE3-8C74-6D2792B6A8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C55B-B5E6-401A-BA1C-D1C6E11E6F86}">
  <dimension ref="A2:I38"/>
  <sheetViews>
    <sheetView topLeftCell="A19" workbookViewId="0">
      <selection activeCell="C23" sqref="C23:D31"/>
    </sheetView>
  </sheetViews>
  <sheetFormatPr defaultRowHeight="15"/>
  <cols>
    <col min="1" max="1" width="12.5703125" bestFit="1" customWidth="1"/>
    <col min="2" max="2" width="12.5703125" style="7" bestFit="1" customWidth="1"/>
    <col min="3" max="3" width="39.7109375" style="2" customWidth="1"/>
    <col min="4" max="4" width="21.28515625" style="8" customWidth="1"/>
  </cols>
  <sheetData>
    <row r="2" spans="1:9" ht="15.75">
      <c r="A2" s="58" t="s">
        <v>22</v>
      </c>
      <c r="B2" s="58"/>
      <c r="C2" s="58"/>
      <c r="D2" s="58"/>
    </row>
    <row r="4" spans="1:9">
      <c r="A4" s="19" t="s">
        <v>0</v>
      </c>
      <c r="B4" s="19" t="s">
        <v>3</v>
      </c>
      <c r="C4" s="19" t="s">
        <v>1</v>
      </c>
      <c r="D4" s="20" t="s">
        <v>2</v>
      </c>
    </row>
    <row r="5" spans="1:9" ht="78.75">
      <c r="A5" s="24" t="s">
        <v>7</v>
      </c>
      <c r="B5" s="22">
        <v>42913</v>
      </c>
      <c r="C5" s="23" t="s">
        <v>8</v>
      </c>
      <c r="D5" s="23" t="s">
        <v>4</v>
      </c>
    </row>
    <row r="6" spans="1:9" ht="78.75">
      <c r="A6" s="21" t="s">
        <v>9</v>
      </c>
      <c r="B6" s="22">
        <v>42747</v>
      </c>
      <c r="C6" s="23" t="s">
        <v>10</v>
      </c>
      <c r="D6" s="23" t="s">
        <v>11</v>
      </c>
    </row>
    <row r="7" spans="1:9" ht="101.25">
      <c r="A7" s="24" t="s">
        <v>23</v>
      </c>
      <c r="B7" s="22">
        <v>42913</v>
      </c>
      <c r="C7" s="23" t="s">
        <v>24</v>
      </c>
      <c r="D7" s="25" t="s">
        <v>42</v>
      </c>
    </row>
    <row r="8" spans="1:9" ht="90">
      <c r="A8" s="21" t="s">
        <v>20</v>
      </c>
      <c r="B8" s="22">
        <v>42842</v>
      </c>
      <c r="C8" s="23" t="s">
        <v>21</v>
      </c>
      <c r="D8" s="23" t="s">
        <v>42</v>
      </c>
    </row>
    <row r="9" spans="1:9" ht="56.25">
      <c r="A9" s="24" t="s">
        <v>5</v>
      </c>
      <c r="B9" s="22">
        <v>42766</v>
      </c>
      <c r="C9" s="23" t="s">
        <v>6</v>
      </c>
      <c r="D9" s="25" t="s">
        <v>41</v>
      </c>
    </row>
    <row r="10" spans="1:9" ht="90">
      <c r="A10" s="24" t="s">
        <v>29</v>
      </c>
      <c r="B10" s="22">
        <v>42906</v>
      </c>
      <c r="C10" s="23" t="s">
        <v>30</v>
      </c>
      <c r="D10" s="23" t="s">
        <v>41</v>
      </c>
    </row>
    <row r="11" spans="1:9" ht="45">
      <c r="A11" s="24" t="s">
        <v>33</v>
      </c>
      <c r="B11" s="22">
        <v>42957</v>
      </c>
      <c r="C11" s="25" t="s">
        <v>34</v>
      </c>
      <c r="D11" s="23" t="s">
        <v>41</v>
      </c>
    </row>
    <row r="12" spans="1:9" ht="67.5">
      <c r="A12" s="21" t="s">
        <v>35</v>
      </c>
      <c r="B12" s="22">
        <v>42998</v>
      </c>
      <c r="C12" s="23" t="s">
        <v>36</v>
      </c>
      <c r="D12" s="23" t="s">
        <v>41</v>
      </c>
    </row>
    <row r="13" spans="1:9" ht="45">
      <c r="A13" s="24" t="s">
        <v>16</v>
      </c>
      <c r="B13" s="22">
        <v>42737</v>
      </c>
      <c r="C13" s="23" t="s">
        <v>17</v>
      </c>
      <c r="D13" s="23" t="s">
        <v>40</v>
      </c>
    </row>
    <row r="14" spans="1:9" ht="78.75">
      <c r="A14" s="24" t="s">
        <v>18</v>
      </c>
      <c r="B14" s="22">
        <v>42737</v>
      </c>
      <c r="C14" s="23" t="s">
        <v>19</v>
      </c>
      <c r="D14" s="23" t="s">
        <v>40</v>
      </c>
    </row>
    <row r="15" spans="1:9" ht="112.5">
      <c r="A15" s="24" t="s">
        <v>12</v>
      </c>
      <c r="B15" s="22">
        <v>43026</v>
      </c>
      <c r="C15" s="25" t="s">
        <v>13</v>
      </c>
      <c r="D15" s="23" t="s">
        <v>40</v>
      </c>
    </row>
    <row r="16" spans="1:9" ht="45">
      <c r="A16" s="24" t="s">
        <v>25</v>
      </c>
      <c r="B16" s="22">
        <v>43074</v>
      </c>
      <c r="C16" s="23" t="s">
        <v>26</v>
      </c>
      <c r="D16" s="23" t="s">
        <v>40</v>
      </c>
      <c r="I16" s="1"/>
    </row>
    <row r="17" spans="1:9" ht="45">
      <c r="A17" s="24" t="s">
        <v>14</v>
      </c>
      <c r="B17" s="22">
        <v>42737</v>
      </c>
      <c r="C17" s="23" t="s">
        <v>15</v>
      </c>
      <c r="D17" s="23" t="s">
        <v>39</v>
      </c>
      <c r="I17" s="1"/>
    </row>
    <row r="18" spans="1:9" ht="78.75">
      <c r="A18" s="24" t="s">
        <v>31</v>
      </c>
      <c r="B18" s="22">
        <v>42948</v>
      </c>
      <c r="C18" s="23" t="s">
        <v>32</v>
      </c>
      <c r="D18" s="23" t="s">
        <v>39</v>
      </c>
      <c r="I18" s="1"/>
    </row>
    <row r="19" spans="1:9" ht="67.5">
      <c r="A19" s="24" t="s">
        <v>37</v>
      </c>
      <c r="B19" s="22">
        <v>43060</v>
      </c>
      <c r="C19" s="23" t="s">
        <v>38</v>
      </c>
      <c r="D19" s="23" t="s">
        <v>44</v>
      </c>
    </row>
    <row r="20" spans="1:9" ht="56.25">
      <c r="A20" s="24" t="s">
        <v>27</v>
      </c>
      <c r="B20" s="22">
        <v>42803</v>
      </c>
      <c r="C20" s="23" t="s">
        <v>28</v>
      </c>
      <c r="D20" s="23" t="s">
        <v>43</v>
      </c>
    </row>
    <row r="21" spans="1:9">
      <c r="A21" s="3"/>
      <c r="B21" s="6"/>
      <c r="C21" s="4"/>
    </row>
    <row r="22" spans="1:9">
      <c r="A22" s="3"/>
      <c r="B22" s="6"/>
      <c r="C22" s="26" t="s">
        <v>100</v>
      </c>
      <c r="D22" s="27"/>
    </row>
    <row r="23" spans="1:9">
      <c r="A23" s="3"/>
      <c r="B23" s="6"/>
      <c r="C23" s="26" t="s">
        <v>4</v>
      </c>
      <c r="D23" s="27">
        <v>1</v>
      </c>
    </row>
    <row r="24" spans="1:9" ht="15.75" thickBot="1">
      <c r="A24" s="3"/>
      <c r="B24" s="6"/>
      <c r="C24" s="26" t="s">
        <v>11</v>
      </c>
      <c r="D24" s="27">
        <v>1</v>
      </c>
    </row>
    <row r="25" spans="1:9" ht="15.75" thickBot="1">
      <c r="A25" s="5"/>
      <c r="B25" s="6"/>
      <c r="C25" s="26" t="s">
        <v>42</v>
      </c>
      <c r="D25" s="27">
        <v>2</v>
      </c>
    </row>
    <row r="26" spans="1:9">
      <c r="C26" s="29" t="s">
        <v>48</v>
      </c>
      <c r="D26" s="27">
        <v>4</v>
      </c>
    </row>
    <row r="27" spans="1:9">
      <c r="C27" s="28" t="s">
        <v>40</v>
      </c>
      <c r="D27" s="27">
        <v>4</v>
      </c>
    </row>
    <row r="28" spans="1:9">
      <c r="C28" s="28" t="s">
        <v>39</v>
      </c>
      <c r="D28" s="27">
        <v>2</v>
      </c>
    </row>
    <row r="29" spans="1:9">
      <c r="C29" s="28" t="s">
        <v>101</v>
      </c>
      <c r="D29" s="27">
        <v>1</v>
      </c>
    </row>
    <row r="30" spans="1:9">
      <c r="C30" s="30" t="s">
        <v>43</v>
      </c>
      <c r="D30" s="27">
        <v>1</v>
      </c>
    </row>
    <row r="31" spans="1:9">
      <c r="C31" s="28" t="s">
        <v>102</v>
      </c>
      <c r="D31" s="27">
        <f>SUM(D23:D30)</f>
        <v>16</v>
      </c>
    </row>
    <row r="32" spans="1:9">
      <c r="C32" s="28"/>
      <c r="D32" s="27"/>
    </row>
    <row r="33" spans="3:4">
      <c r="C33" s="28"/>
      <c r="D33" s="27"/>
    </row>
    <row r="34" spans="3:4">
      <c r="C34" s="28"/>
      <c r="D34" s="27"/>
    </row>
    <row r="35" spans="3:4">
      <c r="C35" s="28"/>
      <c r="D35" s="27"/>
    </row>
    <row r="36" spans="3:4">
      <c r="C36" s="28"/>
      <c r="D36" s="27"/>
    </row>
    <row r="37" spans="3:4">
      <c r="C37" s="28"/>
      <c r="D37" s="27"/>
    </row>
    <row r="38" spans="3:4">
      <c r="C38" s="28"/>
      <c r="D38" s="27"/>
    </row>
  </sheetData>
  <sortState xmlns:xlrd2="http://schemas.microsoft.com/office/spreadsheetml/2017/richdata2" ref="A5:D20">
    <sortCondition ref="D5:D20"/>
  </sortState>
  <mergeCells count="1">
    <mergeCell ref="A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C742D-1EC3-42EB-AD69-C2D0AF5E3AD3}">
  <dimension ref="A1:D40"/>
  <sheetViews>
    <sheetView topLeftCell="A17" workbookViewId="0">
      <selection activeCell="A3" sqref="A3:D18"/>
    </sheetView>
  </sheetViews>
  <sheetFormatPr defaultRowHeight="15"/>
  <cols>
    <col min="1" max="1" width="14.85546875" style="12" customWidth="1"/>
    <col min="2" max="2" width="11.28515625" customWidth="1"/>
    <col min="3" max="3" width="32.28515625" customWidth="1"/>
    <col min="4" max="4" width="26.42578125" customWidth="1"/>
  </cols>
  <sheetData>
    <row r="1" spans="1:4">
      <c r="A1" s="59" t="s">
        <v>45</v>
      </c>
      <c r="B1" s="59"/>
      <c r="C1" s="59"/>
      <c r="D1" s="59"/>
    </row>
    <row r="3" spans="1:4">
      <c r="A3" s="61" t="s">
        <v>0</v>
      </c>
      <c r="B3" s="61" t="s">
        <v>3</v>
      </c>
      <c r="C3" s="61" t="s">
        <v>1</v>
      </c>
      <c r="D3" s="61" t="s">
        <v>2</v>
      </c>
    </row>
    <row r="4" spans="1:4" ht="136.5">
      <c r="A4" s="62" t="s">
        <v>75</v>
      </c>
      <c r="B4" s="63">
        <v>43257</v>
      </c>
      <c r="C4" s="64" t="s">
        <v>76</v>
      </c>
      <c r="D4" s="65" t="s">
        <v>4</v>
      </c>
    </row>
    <row r="5" spans="1:4" ht="46.5">
      <c r="A5" s="62" t="s">
        <v>55</v>
      </c>
      <c r="B5" s="63">
        <v>43277</v>
      </c>
      <c r="C5" s="64" t="s">
        <v>56</v>
      </c>
      <c r="D5" s="66" t="s">
        <v>57</v>
      </c>
    </row>
    <row r="6" spans="1:4" ht="91.5">
      <c r="A6" s="62" t="s">
        <v>58</v>
      </c>
      <c r="B6" s="63">
        <v>43154</v>
      </c>
      <c r="C6" s="64" t="s">
        <v>59</v>
      </c>
      <c r="D6" s="66" t="s">
        <v>57</v>
      </c>
    </row>
    <row r="7" spans="1:4" ht="69">
      <c r="A7" s="67" t="s">
        <v>80</v>
      </c>
      <c r="B7" s="63">
        <v>43361</v>
      </c>
      <c r="C7" s="64" t="s">
        <v>81</v>
      </c>
      <c r="D7" s="66" t="s">
        <v>57</v>
      </c>
    </row>
    <row r="8" spans="1:4" ht="57.75">
      <c r="A8" s="62" t="s">
        <v>46</v>
      </c>
      <c r="B8" s="63">
        <v>43201</v>
      </c>
      <c r="C8" s="64" t="s">
        <v>47</v>
      </c>
      <c r="D8" s="65" t="s">
        <v>48</v>
      </c>
    </row>
    <row r="9" spans="1:4" ht="80.25">
      <c r="A9" s="62" t="s">
        <v>51</v>
      </c>
      <c r="B9" s="63">
        <v>43200</v>
      </c>
      <c r="C9" s="64" t="s">
        <v>52</v>
      </c>
      <c r="D9" s="65" t="s">
        <v>48</v>
      </c>
    </row>
    <row r="10" spans="1:4" ht="57.75">
      <c r="A10" s="62" t="s">
        <v>53</v>
      </c>
      <c r="B10" s="63">
        <v>43201</v>
      </c>
      <c r="C10" s="64" t="s">
        <v>54</v>
      </c>
      <c r="D10" s="65" t="s">
        <v>48</v>
      </c>
    </row>
    <row r="11" spans="1:4" ht="91.5">
      <c r="A11" s="62" t="s">
        <v>63</v>
      </c>
      <c r="B11" s="63">
        <v>43195</v>
      </c>
      <c r="C11" s="64" t="s">
        <v>64</v>
      </c>
      <c r="D11" s="65" t="s">
        <v>48</v>
      </c>
    </row>
    <row r="12" spans="1:4" ht="69">
      <c r="A12" s="62" t="s">
        <v>68</v>
      </c>
      <c r="B12" s="63">
        <v>43200</v>
      </c>
      <c r="C12" s="64" t="s">
        <v>69</v>
      </c>
      <c r="D12" s="65" t="s">
        <v>48</v>
      </c>
    </row>
    <row r="13" spans="1:4" ht="91.5">
      <c r="A13" s="62" t="s">
        <v>70</v>
      </c>
      <c r="B13" s="63">
        <v>43200</v>
      </c>
      <c r="C13" s="64" t="s">
        <v>71</v>
      </c>
      <c r="D13" s="65" t="s">
        <v>48</v>
      </c>
    </row>
    <row r="14" spans="1:4" ht="170.25">
      <c r="A14" s="62" t="s">
        <v>77</v>
      </c>
      <c r="B14" s="63">
        <v>43357</v>
      </c>
      <c r="C14" s="64" t="s">
        <v>78</v>
      </c>
      <c r="D14" s="65" t="s">
        <v>79</v>
      </c>
    </row>
    <row r="15" spans="1:4" ht="57.75">
      <c r="A15" s="62" t="s">
        <v>60</v>
      </c>
      <c r="B15" s="63">
        <v>43172</v>
      </c>
      <c r="C15" s="66" t="s">
        <v>61</v>
      </c>
      <c r="D15" s="65" t="s">
        <v>62</v>
      </c>
    </row>
    <row r="16" spans="1:4" ht="46.5">
      <c r="A16" s="62" t="s">
        <v>72</v>
      </c>
      <c r="B16" s="63">
        <v>43200</v>
      </c>
      <c r="C16" s="68" t="s">
        <v>73</v>
      </c>
      <c r="D16" s="65" t="s">
        <v>74</v>
      </c>
    </row>
    <row r="17" spans="1:4" ht="58.5" thickBot="1">
      <c r="A17" s="62" t="s">
        <v>49</v>
      </c>
      <c r="B17" s="63">
        <v>43201</v>
      </c>
      <c r="C17" s="64" t="s">
        <v>50</v>
      </c>
      <c r="D17" s="65" t="s">
        <v>39</v>
      </c>
    </row>
    <row r="18" spans="1:4" ht="92.25" thickBot="1">
      <c r="A18" s="69" t="s">
        <v>65</v>
      </c>
      <c r="B18" s="63">
        <v>43200</v>
      </c>
      <c r="C18" s="64" t="s">
        <v>66</v>
      </c>
      <c r="D18" s="65" t="s">
        <v>67</v>
      </c>
    </row>
    <row r="19" spans="1:4">
      <c r="A19" s="11"/>
      <c r="B19" s="9"/>
      <c r="C19" s="9"/>
      <c r="D19" s="9"/>
    </row>
    <row r="20" spans="1:4" ht="15.75" thickBot="1"/>
    <row r="21" spans="1:4" ht="15.75" thickBot="1">
      <c r="C21" s="14" t="s">
        <v>82</v>
      </c>
      <c r="D21" s="14" t="s">
        <v>83</v>
      </c>
    </row>
    <row r="22" spans="1:4" ht="15.75" thickBot="1">
      <c r="C22" s="15" t="s">
        <v>4</v>
      </c>
      <c r="D22" s="16">
        <v>1</v>
      </c>
    </row>
    <row r="23" spans="1:4" ht="15.75" thickBot="1">
      <c r="C23" s="17" t="s">
        <v>84</v>
      </c>
      <c r="D23" s="16"/>
    </row>
    <row r="24" spans="1:4" ht="30.75" thickBot="1">
      <c r="C24" s="17" t="s">
        <v>57</v>
      </c>
      <c r="D24" s="16">
        <v>3</v>
      </c>
    </row>
    <row r="25" spans="1:4" ht="15.75" thickBot="1">
      <c r="C25" s="17" t="s">
        <v>85</v>
      </c>
      <c r="D25" s="16"/>
    </row>
    <row r="26" spans="1:4" ht="15.75" thickBot="1">
      <c r="C26" s="15" t="s">
        <v>42</v>
      </c>
      <c r="D26" s="16"/>
    </row>
    <row r="27" spans="1:4" ht="15.75" thickBot="1">
      <c r="C27" s="15" t="s">
        <v>41</v>
      </c>
      <c r="D27" s="16">
        <v>6</v>
      </c>
    </row>
    <row r="28" spans="1:4" ht="15.75" thickBot="1">
      <c r="C28" s="17" t="s">
        <v>86</v>
      </c>
      <c r="D28" s="16"/>
    </row>
    <row r="29" spans="1:4" ht="15.75" thickBot="1">
      <c r="C29" s="15" t="s">
        <v>87</v>
      </c>
      <c r="D29" s="16"/>
    </row>
    <row r="30" spans="1:4" ht="15.75" thickBot="1">
      <c r="C30" s="15" t="s">
        <v>79</v>
      </c>
      <c r="D30" s="16">
        <v>1</v>
      </c>
    </row>
    <row r="31" spans="1:4" ht="15.75" thickBot="1">
      <c r="C31" s="15" t="s">
        <v>88</v>
      </c>
      <c r="D31" s="16"/>
    </row>
    <row r="32" spans="1:4" ht="15.75" thickBot="1">
      <c r="C32" s="18" t="s">
        <v>89</v>
      </c>
      <c r="D32" s="16">
        <v>1</v>
      </c>
    </row>
    <row r="33" spans="3:4" ht="15.75" thickBot="1">
      <c r="C33" s="15" t="s">
        <v>90</v>
      </c>
      <c r="D33" s="16"/>
    </row>
    <row r="34" spans="3:4" ht="15.75" thickBot="1">
      <c r="C34" s="17" t="s">
        <v>91</v>
      </c>
      <c r="D34" s="16"/>
    </row>
    <row r="35" spans="3:4" ht="15.75" thickBot="1">
      <c r="C35" s="15" t="s">
        <v>92</v>
      </c>
      <c r="D35" s="16">
        <v>1</v>
      </c>
    </row>
    <row r="36" spans="3:4" ht="15.75" thickBot="1">
      <c r="C36" s="17" t="s">
        <v>93</v>
      </c>
      <c r="D36" s="16">
        <v>1</v>
      </c>
    </row>
    <row r="37" spans="3:4" ht="15.75" thickBot="1">
      <c r="C37" s="15" t="s">
        <v>94</v>
      </c>
      <c r="D37" s="16">
        <v>1</v>
      </c>
    </row>
    <row r="38" spans="3:4" ht="15.75" thickBot="1">
      <c r="C38" s="15" t="s">
        <v>95</v>
      </c>
      <c r="D38" s="16"/>
    </row>
    <row r="39" spans="3:4" ht="15.75" thickBot="1">
      <c r="C39" s="15" t="s">
        <v>96</v>
      </c>
      <c r="D39" s="16"/>
    </row>
    <row r="40" spans="3:4">
      <c r="C40" s="57" t="s">
        <v>102</v>
      </c>
      <c r="D40">
        <f>SUM(D22:D39)</f>
        <v>15</v>
      </c>
    </row>
  </sheetData>
  <sortState xmlns:xlrd2="http://schemas.microsoft.com/office/spreadsheetml/2017/richdata2" ref="A4:D18">
    <sortCondition ref="D4:D18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4959-6259-49BA-8C76-EFFF071FDAA5}">
  <dimension ref="A1:D38"/>
  <sheetViews>
    <sheetView workbookViewId="0">
      <selection activeCell="C20" sqref="C20:D36"/>
    </sheetView>
  </sheetViews>
  <sheetFormatPr defaultRowHeight="15"/>
  <cols>
    <col min="1" max="1" width="14.7109375" customWidth="1"/>
    <col min="2" max="2" width="15.28515625" customWidth="1"/>
    <col min="3" max="3" width="34" customWidth="1"/>
    <col min="4" max="4" width="28.5703125" customWidth="1"/>
  </cols>
  <sheetData>
    <row r="1" spans="1:4">
      <c r="A1" s="59" t="s">
        <v>97</v>
      </c>
      <c r="B1" s="59"/>
      <c r="C1" s="59"/>
      <c r="D1" s="59"/>
    </row>
    <row r="2" spans="1:4" ht="15.75" thickBot="1">
      <c r="A2" s="12"/>
    </row>
    <row r="3" spans="1:4" ht="15.75" thickBot="1">
      <c r="A3" s="46" t="s">
        <v>0</v>
      </c>
      <c r="B3" s="47" t="s">
        <v>3</v>
      </c>
      <c r="C3" s="47" t="s">
        <v>1</v>
      </c>
      <c r="D3" s="47" t="s">
        <v>2</v>
      </c>
    </row>
    <row r="4" spans="1:4" ht="58.5" thickBot="1">
      <c r="A4" s="39" t="s">
        <v>105</v>
      </c>
      <c r="B4" s="40">
        <v>43558</v>
      </c>
      <c r="C4" s="41" t="s">
        <v>106</v>
      </c>
      <c r="D4" s="48" t="s">
        <v>57</v>
      </c>
    </row>
    <row r="5" spans="1:4" ht="36" thickBot="1">
      <c r="A5" s="39" t="s">
        <v>107</v>
      </c>
      <c r="B5" s="40">
        <v>43558</v>
      </c>
      <c r="C5" s="41" t="s">
        <v>108</v>
      </c>
      <c r="D5" s="48" t="s">
        <v>57</v>
      </c>
    </row>
    <row r="6" spans="1:4" ht="47.25" thickBot="1">
      <c r="A6" s="39" t="s">
        <v>112</v>
      </c>
      <c r="B6" s="40">
        <v>43755</v>
      </c>
      <c r="C6" s="41" t="s">
        <v>113</v>
      </c>
      <c r="D6" s="48" t="s">
        <v>57</v>
      </c>
    </row>
    <row r="7" spans="1:4" ht="58.5" thickBot="1">
      <c r="A7" s="39" t="s">
        <v>114</v>
      </c>
      <c r="B7" s="40">
        <v>43755</v>
      </c>
      <c r="C7" s="41" t="s">
        <v>115</v>
      </c>
      <c r="D7" s="48" t="s">
        <v>57</v>
      </c>
    </row>
    <row r="8" spans="1:4" ht="81" thickBot="1">
      <c r="A8" s="39" t="s">
        <v>119</v>
      </c>
      <c r="B8" s="40">
        <v>43558</v>
      </c>
      <c r="C8" s="41" t="s">
        <v>120</v>
      </c>
      <c r="D8" s="48" t="s">
        <v>57</v>
      </c>
    </row>
    <row r="9" spans="1:4" ht="69.75" thickBot="1">
      <c r="A9" s="39" t="s">
        <v>121</v>
      </c>
      <c r="B9" s="40">
        <v>43591</v>
      </c>
      <c r="C9" s="41" t="s">
        <v>122</v>
      </c>
      <c r="D9" s="48" t="s">
        <v>57</v>
      </c>
    </row>
    <row r="10" spans="1:4" ht="148.5" thickBot="1">
      <c r="A10" s="39" t="s">
        <v>125</v>
      </c>
      <c r="B10" s="40">
        <v>43705</v>
      </c>
      <c r="C10" s="41" t="s">
        <v>126</v>
      </c>
      <c r="D10" s="48" t="s">
        <v>57</v>
      </c>
    </row>
    <row r="11" spans="1:4" ht="69.75" thickBot="1">
      <c r="A11" s="42" t="s">
        <v>116</v>
      </c>
      <c r="B11" s="40">
        <v>43538</v>
      </c>
      <c r="C11" s="41" t="s">
        <v>117</v>
      </c>
      <c r="D11" s="48" t="s">
        <v>118</v>
      </c>
    </row>
    <row r="12" spans="1:4" ht="81" thickBot="1">
      <c r="A12" s="39" t="s">
        <v>123</v>
      </c>
      <c r="B12" s="40">
        <v>43691</v>
      </c>
      <c r="C12" s="41" t="s">
        <v>124</v>
      </c>
      <c r="D12" s="48" t="s">
        <v>118</v>
      </c>
    </row>
    <row r="13" spans="1:4" ht="58.5" thickBot="1">
      <c r="A13" s="39" t="s">
        <v>127</v>
      </c>
      <c r="B13" s="40">
        <v>43794</v>
      </c>
      <c r="C13" s="41" t="s">
        <v>128</v>
      </c>
      <c r="D13" s="48" t="s">
        <v>118</v>
      </c>
    </row>
    <row r="14" spans="1:4" ht="58.5" thickBot="1">
      <c r="A14" s="39" t="s">
        <v>109</v>
      </c>
      <c r="B14" s="40">
        <v>43493</v>
      </c>
      <c r="C14" s="41" t="s">
        <v>110</v>
      </c>
      <c r="D14" s="48" t="s">
        <v>111</v>
      </c>
    </row>
    <row r="15" spans="1:4" ht="47.25" thickBot="1">
      <c r="A15" s="43" t="s">
        <v>103</v>
      </c>
      <c r="B15" s="44">
        <v>43587</v>
      </c>
      <c r="C15" s="45" t="s">
        <v>104</v>
      </c>
      <c r="D15" s="48" t="s">
        <v>87</v>
      </c>
    </row>
    <row r="16" spans="1:4" ht="15.75" thickBot="1">
      <c r="A16" s="31"/>
      <c r="B16" s="31"/>
      <c r="C16" s="32"/>
      <c r="D16" s="32"/>
    </row>
    <row r="17" spans="1:4" ht="15.75" thickBot="1">
      <c r="A17" s="31"/>
      <c r="B17" s="33"/>
      <c r="C17" s="35" t="s">
        <v>82</v>
      </c>
      <c r="D17" s="35" t="s">
        <v>83</v>
      </c>
    </row>
    <row r="18" spans="1:4" ht="15.75" thickBot="1">
      <c r="A18" s="31"/>
      <c r="B18" s="33"/>
      <c r="C18" s="34" t="s">
        <v>4</v>
      </c>
      <c r="D18" s="34"/>
    </row>
    <row r="19" spans="1:4" ht="15.75" thickBot="1">
      <c r="A19" s="31"/>
      <c r="B19" s="33"/>
      <c r="C19" s="34" t="s">
        <v>11</v>
      </c>
      <c r="D19" s="34"/>
    </row>
    <row r="20" spans="1:4" ht="30.75" thickBot="1">
      <c r="A20" s="31"/>
      <c r="B20" s="33"/>
      <c r="C20" s="34" t="s">
        <v>57</v>
      </c>
      <c r="D20" s="36">
        <v>7</v>
      </c>
    </row>
    <row r="21" spans="1:4" ht="15.75" thickBot="1">
      <c r="A21" s="31"/>
      <c r="B21" s="33"/>
      <c r="C21" s="34" t="s">
        <v>85</v>
      </c>
      <c r="D21" s="36">
        <v>3</v>
      </c>
    </row>
    <row r="22" spans="1:4" ht="15.75" thickBot="1">
      <c r="A22" s="31"/>
      <c r="B22" s="33"/>
      <c r="C22" s="34" t="s">
        <v>42</v>
      </c>
      <c r="D22" s="34"/>
    </row>
    <row r="23" spans="1:4" ht="15.75" thickBot="1">
      <c r="A23" s="31"/>
      <c r="B23" s="33"/>
      <c r="C23" s="34" t="s">
        <v>48</v>
      </c>
      <c r="D23" s="36">
        <v>1</v>
      </c>
    </row>
    <row r="24" spans="1:4" ht="15.75" thickBot="1">
      <c r="A24" s="31"/>
      <c r="B24" s="33"/>
      <c r="C24" s="34" t="s">
        <v>86</v>
      </c>
      <c r="D24" s="34"/>
    </row>
    <row r="25" spans="1:4" ht="15.75" thickBot="1">
      <c r="A25" s="31"/>
      <c r="B25" s="33"/>
      <c r="C25" s="34" t="s">
        <v>87</v>
      </c>
      <c r="D25" s="36">
        <v>1</v>
      </c>
    </row>
    <row r="26" spans="1:4" ht="15.75" thickBot="1">
      <c r="A26" s="31"/>
      <c r="B26" s="33"/>
      <c r="C26" s="34" t="s">
        <v>79</v>
      </c>
      <c r="D26" s="34"/>
    </row>
    <row r="27" spans="1:4" ht="15.75" thickBot="1">
      <c r="A27" s="31"/>
      <c r="B27" s="33"/>
      <c r="C27" s="34" t="s">
        <v>88</v>
      </c>
      <c r="D27" s="34"/>
    </row>
    <row r="28" spans="1:4" ht="15.75" thickBot="1">
      <c r="A28" s="31"/>
      <c r="B28" s="33"/>
      <c r="C28" s="37" t="s">
        <v>129</v>
      </c>
      <c r="D28" s="34"/>
    </row>
    <row r="29" spans="1:4" ht="15.75" thickBot="1">
      <c r="A29" s="31"/>
      <c r="B29" s="33"/>
      <c r="C29" s="34" t="s">
        <v>90</v>
      </c>
      <c r="D29" s="34"/>
    </row>
    <row r="30" spans="1:4" ht="15.75" thickBot="1">
      <c r="A30" s="31"/>
      <c r="B30" s="33"/>
      <c r="C30" s="34" t="s">
        <v>91</v>
      </c>
      <c r="D30" s="34"/>
    </row>
    <row r="31" spans="1:4" ht="15.75" thickBot="1">
      <c r="A31" s="31"/>
      <c r="B31" s="33"/>
      <c r="C31" s="34" t="s">
        <v>92</v>
      </c>
      <c r="D31" s="34"/>
    </row>
    <row r="32" spans="1:4" ht="15.75" thickBot="1">
      <c r="A32" s="31"/>
      <c r="B32" s="33"/>
      <c r="C32" s="34" t="s">
        <v>93</v>
      </c>
      <c r="D32" s="34"/>
    </row>
    <row r="33" spans="1:4" ht="15.75" thickBot="1">
      <c r="A33" s="31"/>
      <c r="B33" s="33"/>
      <c r="C33" s="34" t="s">
        <v>94</v>
      </c>
      <c r="D33" s="34"/>
    </row>
    <row r="34" spans="1:4" ht="15.75" thickBot="1">
      <c r="A34" s="31"/>
      <c r="B34" s="33"/>
      <c r="C34" s="34" t="s">
        <v>95</v>
      </c>
      <c r="D34" s="34"/>
    </row>
    <row r="35" spans="1:4" ht="15.75" thickBot="1">
      <c r="A35" s="31"/>
      <c r="B35" s="33"/>
      <c r="C35" s="34" t="s">
        <v>96</v>
      </c>
      <c r="D35" s="34"/>
    </row>
    <row r="36" spans="1:4" ht="15.75" thickBot="1">
      <c r="A36" s="31"/>
      <c r="B36" s="31"/>
      <c r="C36" s="31" t="s">
        <v>102</v>
      </c>
      <c r="D36" s="31">
        <v>12</v>
      </c>
    </row>
    <row r="37" spans="1:4" ht="15.75" thickBot="1">
      <c r="A37" s="31"/>
      <c r="B37" s="31"/>
      <c r="C37" s="31"/>
      <c r="D37" s="31"/>
    </row>
    <row r="38" spans="1:4" ht="15.75" thickBot="1">
      <c r="A38" s="31"/>
      <c r="B38" s="31"/>
      <c r="C38" s="31"/>
      <c r="D38" s="38"/>
    </row>
  </sheetData>
  <sortState xmlns:xlrd2="http://schemas.microsoft.com/office/spreadsheetml/2017/richdata2" ref="A4:D15">
    <sortCondition ref="D4:D15"/>
  </sortState>
  <mergeCells count="1">
    <mergeCell ref="A1:D1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788C7-EE82-4524-B020-C1E70CB9CC13}">
  <dimension ref="A1:D56"/>
  <sheetViews>
    <sheetView topLeftCell="A37" workbookViewId="0">
      <selection sqref="A1:D56"/>
    </sheetView>
  </sheetViews>
  <sheetFormatPr defaultRowHeight="15"/>
  <cols>
    <col min="1" max="1" width="15.28515625" customWidth="1"/>
    <col min="2" max="2" width="10.28515625" customWidth="1"/>
    <col min="3" max="3" width="23" customWidth="1"/>
    <col min="4" max="4" width="14.5703125" customWidth="1"/>
  </cols>
  <sheetData>
    <row r="1" spans="1:4">
      <c r="A1" s="59" t="s">
        <v>98</v>
      </c>
      <c r="B1" s="59"/>
      <c r="C1" s="59"/>
      <c r="D1" s="59"/>
    </row>
    <row r="2" spans="1:4">
      <c r="A2" s="12"/>
    </row>
    <row r="3" spans="1:4">
      <c r="A3" s="13" t="s">
        <v>0</v>
      </c>
      <c r="B3" s="10" t="s">
        <v>3</v>
      </c>
      <c r="C3" s="10" t="s">
        <v>1</v>
      </c>
      <c r="D3" s="10" t="s">
        <v>2</v>
      </c>
    </row>
    <row r="4" spans="1:4">
      <c r="A4" s="9"/>
      <c r="B4" s="9"/>
      <c r="C4" s="9"/>
      <c r="D4" s="9"/>
    </row>
    <row r="5" spans="1:4">
      <c r="A5" s="9"/>
      <c r="B5" s="9"/>
      <c r="C5" s="9"/>
      <c r="D5" s="9"/>
    </row>
    <row r="6" spans="1:4">
      <c r="A6" s="9"/>
      <c r="B6" s="9"/>
      <c r="C6" s="9"/>
      <c r="D6" s="9"/>
    </row>
    <row r="7" spans="1:4">
      <c r="A7" s="9"/>
      <c r="B7" s="9"/>
      <c r="C7" s="9"/>
      <c r="D7" s="9"/>
    </row>
    <row r="8" spans="1:4">
      <c r="A8" s="9"/>
      <c r="B8" s="9"/>
      <c r="C8" s="9"/>
      <c r="D8" s="9"/>
    </row>
    <row r="9" spans="1:4">
      <c r="A9" s="9"/>
      <c r="B9" s="9"/>
      <c r="C9" s="9"/>
      <c r="D9" s="9"/>
    </row>
    <row r="10" spans="1:4">
      <c r="A10" s="9"/>
      <c r="B10" s="9"/>
      <c r="C10" s="9"/>
      <c r="D10" s="9"/>
    </row>
    <row r="11" spans="1:4">
      <c r="A11" s="9"/>
      <c r="B11" s="9"/>
      <c r="C11" s="9"/>
      <c r="D11" s="9"/>
    </row>
    <row r="12" spans="1:4">
      <c r="A12" s="9"/>
      <c r="B12" s="9"/>
      <c r="C12" s="9"/>
      <c r="D12" s="9"/>
    </row>
    <row r="13" spans="1:4">
      <c r="A13" s="9"/>
      <c r="B13" s="9"/>
      <c r="C13" s="9"/>
      <c r="D13" s="9"/>
    </row>
    <row r="14" spans="1:4">
      <c r="A14" s="9"/>
      <c r="B14" s="9"/>
      <c r="C14" s="9"/>
      <c r="D14" s="9"/>
    </row>
    <row r="15" spans="1:4">
      <c r="A15" s="9"/>
      <c r="B15" s="9"/>
      <c r="C15" s="9"/>
      <c r="D15" s="9"/>
    </row>
    <row r="16" spans="1:4">
      <c r="A16" s="9"/>
      <c r="B16" s="9"/>
      <c r="C16" s="9"/>
      <c r="D16" s="9"/>
    </row>
    <row r="17" spans="1:4">
      <c r="A17" s="9"/>
      <c r="B17" s="9"/>
      <c r="C17" s="9"/>
      <c r="D17" s="9"/>
    </row>
    <row r="18" spans="1:4">
      <c r="A18" s="9"/>
      <c r="B18" s="9"/>
      <c r="C18" s="9"/>
      <c r="D18" s="9"/>
    </row>
    <row r="19" spans="1:4">
      <c r="A19" s="9"/>
      <c r="B19" s="9"/>
      <c r="C19" s="9"/>
      <c r="D19" s="9"/>
    </row>
    <row r="20" spans="1:4">
      <c r="A20" s="9"/>
      <c r="B20" s="9"/>
      <c r="C20" s="9"/>
      <c r="D20" s="9"/>
    </row>
    <row r="21" spans="1:4">
      <c r="A21" s="9"/>
      <c r="B21" s="9"/>
      <c r="C21" s="9"/>
      <c r="D21" s="9"/>
    </row>
    <row r="22" spans="1:4">
      <c r="A22" s="9"/>
      <c r="B22" s="9"/>
      <c r="C22" s="9"/>
      <c r="D22" s="9"/>
    </row>
    <row r="23" spans="1:4">
      <c r="A23" s="9"/>
      <c r="B23" s="9"/>
      <c r="C23" s="9"/>
      <c r="D23" s="9"/>
    </row>
    <row r="24" spans="1:4">
      <c r="A24" s="9"/>
      <c r="B24" s="9"/>
      <c r="C24" s="9"/>
      <c r="D24" s="9"/>
    </row>
    <row r="25" spans="1:4">
      <c r="A25" s="9"/>
      <c r="B25" s="9"/>
      <c r="C25" s="9"/>
      <c r="D25" s="9"/>
    </row>
    <row r="26" spans="1:4">
      <c r="A26" s="9"/>
      <c r="B26" s="9"/>
      <c r="C26" s="9"/>
      <c r="D26" s="9"/>
    </row>
    <row r="27" spans="1:4">
      <c r="A27" s="9"/>
      <c r="B27" s="9"/>
      <c r="C27" s="9"/>
      <c r="D27" s="9"/>
    </row>
    <row r="28" spans="1:4">
      <c r="A28" s="9"/>
      <c r="B28" s="9"/>
      <c r="C28" s="9"/>
      <c r="D28" s="9"/>
    </row>
    <row r="29" spans="1:4">
      <c r="A29" s="9"/>
      <c r="B29" s="9"/>
      <c r="C29" s="9"/>
      <c r="D29" s="9"/>
    </row>
    <row r="30" spans="1:4">
      <c r="A30" s="9"/>
      <c r="B30" s="9"/>
      <c r="C30" s="9"/>
      <c r="D30" s="9"/>
    </row>
    <row r="31" spans="1:4">
      <c r="A31" s="9"/>
      <c r="B31" s="9"/>
      <c r="C31" s="9"/>
      <c r="D31" s="9"/>
    </row>
    <row r="32" spans="1:4">
      <c r="A32" s="9"/>
      <c r="B32" s="9"/>
      <c r="C32" s="9"/>
      <c r="D32" s="9"/>
    </row>
    <row r="33" spans="1:4">
      <c r="A33" s="9"/>
      <c r="B33" s="9"/>
      <c r="C33" s="9"/>
      <c r="D33" s="9"/>
    </row>
    <row r="34" spans="1:4">
      <c r="A34" s="9"/>
      <c r="B34" s="9"/>
      <c r="C34" s="9"/>
      <c r="D34" s="9"/>
    </row>
    <row r="35" spans="1:4">
      <c r="A35" s="9"/>
      <c r="B35" s="9"/>
      <c r="C35" s="9"/>
      <c r="D35" s="9"/>
    </row>
    <row r="36" spans="1:4">
      <c r="A36" s="9"/>
      <c r="B36" s="9"/>
      <c r="C36" s="9"/>
      <c r="D36" s="9"/>
    </row>
    <row r="37" spans="1:4" ht="15.75" thickBot="1"/>
    <row r="38" spans="1:4" ht="15.75" thickBot="1">
      <c r="C38" s="14" t="s">
        <v>82</v>
      </c>
      <c r="D38" s="14" t="s">
        <v>83</v>
      </c>
    </row>
    <row r="39" spans="1:4" ht="15.75" thickBot="1">
      <c r="C39" s="15" t="s">
        <v>4</v>
      </c>
      <c r="D39" s="16"/>
    </row>
    <row r="40" spans="1:4" ht="15.75" thickBot="1">
      <c r="C40" s="17" t="s">
        <v>84</v>
      </c>
      <c r="D40" s="16"/>
    </row>
    <row r="41" spans="1:4" ht="30.75" thickBot="1">
      <c r="C41" s="17" t="s">
        <v>57</v>
      </c>
      <c r="D41" s="16"/>
    </row>
    <row r="42" spans="1:4" ht="30.75" thickBot="1">
      <c r="C42" s="17" t="s">
        <v>85</v>
      </c>
      <c r="D42" s="16"/>
    </row>
    <row r="43" spans="1:4" ht="30.75" thickBot="1">
      <c r="C43" s="15" t="s">
        <v>42</v>
      </c>
      <c r="D43" s="16"/>
    </row>
    <row r="44" spans="1:4" ht="15.75" thickBot="1">
      <c r="C44" s="15" t="s">
        <v>41</v>
      </c>
      <c r="D44" s="16"/>
    </row>
    <row r="45" spans="1:4" ht="15.75" thickBot="1">
      <c r="C45" s="17" t="s">
        <v>86</v>
      </c>
      <c r="D45" s="16"/>
    </row>
    <row r="46" spans="1:4" ht="15.75" thickBot="1">
      <c r="C46" s="15" t="s">
        <v>87</v>
      </c>
      <c r="D46" s="16"/>
    </row>
    <row r="47" spans="1:4" ht="15.75" thickBot="1">
      <c r="C47" s="15" t="s">
        <v>79</v>
      </c>
      <c r="D47" s="16"/>
    </row>
    <row r="48" spans="1:4" ht="30.75" thickBot="1">
      <c r="C48" s="15" t="s">
        <v>88</v>
      </c>
      <c r="D48" s="16"/>
    </row>
    <row r="49" spans="3:4" ht="15.75" thickBot="1">
      <c r="C49" s="18" t="s">
        <v>89</v>
      </c>
      <c r="D49" s="16"/>
    </row>
    <row r="50" spans="3:4" ht="15.75" thickBot="1">
      <c r="C50" s="15" t="s">
        <v>90</v>
      </c>
      <c r="D50" s="16"/>
    </row>
    <row r="51" spans="3:4" ht="15.75" thickBot="1">
      <c r="C51" s="17" t="s">
        <v>91</v>
      </c>
      <c r="D51" s="16"/>
    </row>
    <row r="52" spans="3:4" ht="30.75" thickBot="1">
      <c r="C52" s="15" t="s">
        <v>92</v>
      </c>
      <c r="D52" s="16"/>
    </row>
    <row r="53" spans="3:4" ht="15.75" thickBot="1">
      <c r="C53" s="17" t="s">
        <v>93</v>
      </c>
      <c r="D53" s="16"/>
    </row>
    <row r="54" spans="3:4" ht="15.75" thickBot="1">
      <c r="C54" s="15" t="s">
        <v>94</v>
      </c>
      <c r="D54" s="16"/>
    </row>
    <row r="55" spans="3:4" ht="15.75" thickBot="1">
      <c r="C55" s="15" t="s">
        <v>95</v>
      </c>
      <c r="D55" s="16"/>
    </row>
    <row r="56" spans="3:4" ht="15.75" thickBot="1">
      <c r="C56" s="15" t="s">
        <v>96</v>
      </c>
      <c r="D56" s="16"/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57A96-8AA2-431B-A242-16DE83FA3B57}">
  <dimension ref="A1:E23"/>
  <sheetViews>
    <sheetView tabSelected="1" workbookViewId="0">
      <selection activeCell="A4" sqref="A4:E23"/>
    </sheetView>
  </sheetViews>
  <sheetFormatPr defaultRowHeight="15"/>
  <cols>
    <col min="1" max="1" width="28.85546875" customWidth="1"/>
    <col min="2" max="2" width="11" customWidth="1"/>
    <col min="3" max="3" width="14.42578125" customWidth="1"/>
    <col min="4" max="4" width="12.28515625" customWidth="1"/>
    <col min="5" max="5" width="15.7109375" customWidth="1"/>
    <col min="7" max="7" width="21.7109375" customWidth="1"/>
  </cols>
  <sheetData>
    <row r="1" spans="1:5">
      <c r="A1" s="59" t="s">
        <v>99</v>
      </c>
      <c r="B1" s="59"/>
      <c r="C1" s="59"/>
      <c r="D1" s="59"/>
    </row>
    <row r="2" spans="1:5" ht="15.75" thickBot="1">
      <c r="A2" s="12"/>
    </row>
    <row r="3" spans="1:5" ht="15.75" thickBot="1">
      <c r="A3" s="49"/>
      <c r="B3" s="60" t="s">
        <v>130</v>
      </c>
      <c r="C3" s="60"/>
      <c r="D3" s="60"/>
      <c r="E3" s="60"/>
    </row>
    <row r="4" spans="1:5" ht="15.75" thickBot="1">
      <c r="A4" s="14" t="s">
        <v>131</v>
      </c>
      <c r="B4" s="50">
        <v>2017</v>
      </c>
      <c r="C4" s="50">
        <v>2018</v>
      </c>
      <c r="D4" s="50">
        <v>2019</v>
      </c>
      <c r="E4" s="50" t="s">
        <v>132</v>
      </c>
    </row>
    <row r="5" spans="1:5" ht="15.75" thickBot="1">
      <c r="A5" s="51" t="s">
        <v>4</v>
      </c>
      <c r="B5" s="52">
        <v>1</v>
      </c>
      <c r="C5" s="52">
        <v>1</v>
      </c>
      <c r="D5" s="52"/>
      <c r="E5" s="52">
        <f>SUM(B5:D5)</f>
        <v>2</v>
      </c>
    </row>
    <row r="6" spans="1:5" ht="15.75" thickBot="1">
      <c r="A6" s="53" t="s">
        <v>84</v>
      </c>
      <c r="B6" s="52">
        <v>1</v>
      </c>
      <c r="C6" s="52"/>
      <c r="D6" s="52"/>
      <c r="E6" s="52">
        <f t="shared" ref="E6:E22" si="0">SUM(B6:D6)</f>
        <v>1</v>
      </c>
    </row>
    <row r="7" spans="1:5" ht="24.75" thickBot="1">
      <c r="A7" s="53" t="s">
        <v>57</v>
      </c>
      <c r="B7" s="52"/>
      <c r="C7" s="52">
        <v>3</v>
      </c>
      <c r="D7" s="52">
        <v>7</v>
      </c>
      <c r="E7" s="52">
        <f t="shared" si="0"/>
        <v>10</v>
      </c>
    </row>
    <row r="8" spans="1:5" ht="15.75" thickBot="1">
      <c r="A8" s="53" t="s">
        <v>85</v>
      </c>
      <c r="B8" s="52"/>
      <c r="C8" s="52"/>
      <c r="D8" s="52">
        <v>3</v>
      </c>
      <c r="E8" s="52">
        <f t="shared" si="0"/>
        <v>3</v>
      </c>
    </row>
    <row r="9" spans="1:5" ht="15.75" thickBot="1">
      <c r="A9" s="51" t="s">
        <v>42</v>
      </c>
      <c r="B9" s="52">
        <v>2</v>
      </c>
      <c r="C9" s="52"/>
      <c r="D9" s="52"/>
      <c r="E9" s="52">
        <f t="shared" si="0"/>
        <v>2</v>
      </c>
    </row>
    <row r="10" spans="1:5" ht="15.75" thickBot="1">
      <c r="A10" s="51" t="s">
        <v>41</v>
      </c>
      <c r="B10" s="52">
        <v>4</v>
      </c>
      <c r="C10" s="52">
        <v>6</v>
      </c>
      <c r="D10" s="52">
        <v>1</v>
      </c>
      <c r="E10" s="52">
        <f t="shared" si="0"/>
        <v>11</v>
      </c>
    </row>
    <row r="11" spans="1:5" ht="15.75" thickBot="1">
      <c r="A11" s="53" t="s">
        <v>86</v>
      </c>
      <c r="B11" s="52"/>
      <c r="C11" s="52"/>
      <c r="D11" s="52"/>
      <c r="E11" s="52">
        <f t="shared" si="0"/>
        <v>0</v>
      </c>
    </row>
    <row r="12" spans="1:5" ht="15.75" thickBot="1">
      <c r="A12" s="51" t="s">
        <v>87</v>
      </c>
      <c r="B12" s="52">
        <v>4</v>
      </c>
      <c r="C12" s="52"/>
      <c r="D12" s="52">
        <v>1</v>
      </c>
      <c r="E12" s="52">
        <f t="shared" si="0"/>
        <v>5</v>
      </c>
    </row>
    <row r="13" spans="1:5" ht="15.75" thickBot="1">
      <c r="A13" s="51" t="s">
        <v>79</v>
      </c>
      <c r="B13" s="54"/>
      <c r="C13" s="52">
        <v>1</v>
      </c>
      <c r="D13" s="52"/>
      <c r="E13" s="52">
        <f t="shared" si="0"/>
        <v>1</v>
      </c>
    </row>
    <row r="14" spans="1:5" ht="15.75" thickBot="1">
      <c r="A14" s="51" t="s">
        <v>88</v>
      </c>
      <c r="B14" s="52"/>
      <c r="C14" s="52"/>
      <c r="D14" s="52"/>
      <c r="E14" s="52">
        <f t="shared" si="0"/>
        <v>0</v>
      </c>
    </row>
    <row r="15" spans="1:5" ht="15.75" thickBot="1">
      <c r="A15" s="55" t="s">
        <v>89</v>
      </c>
      <c r="B15" s="52"/>
      <c r="C15" s="52">
        <v>1</v>
      </c>
      <c r="D15" s="52"/>
      <c r="E15" s="52">
        <f t="shared" si="0"/>
        <v>1</v>
      </c>
    </row>
    <row r="16" spans="1:5" ht="15.75" thickBot="1">
      <c r="A16" s="51" t="s">
        <v>90</v>
      </c>
      <c r="B16" s="54"/>
      <c r="C16" s="52"/>
      <c r="D16" s="52"/>
      <c r="E16" s="52">
        <f t="shared" si="0"/>
        <v>0</v>
      </c>
    </row>
    <row r="17" spans="1:5" ht="15.75" thickBot="1">
      <c r="A17" s="53" t="s">
        <v>91</v>
      </c>
      <c r="B17" s="52"/>
      <c r="C17" s="52"/>
      <c r="D17" s="52"/>
      <c r="E17" s="52">
        <f t="shared" si="0"/>
        <v>0</v>
      </c>
    </row>
    <row r="18" spans="1:5" ht="15.75" thickBot="1">
      <c r="A18" s="51" t="s">
        <v>92</v>
      </c>
      <c r="B18" s="52"/>
      <c r="C18" s="52">
        <v>1</v>
      </c>
      <c r="D18" s="52"/>
      <c r="E18" s="52">
        <f t="shared" si="0"/>
        <v>1</v>
      </c>
    </row>
    <row r="19" spans="1:5" ht="15.75" thickBot="1">
      <c r="A19" s="53" t="s">
        <v>93</v>
      </c>
      <c r="B19" s="54">
        <v>2</v>
      </c>
      <c r="C19" s="52">
        <v>1</v>
      </c>
      <c r="D19" s="52"/>
      <c r="E19" s="52">
        <f t="shared" si="0"/>
        <v>3</v>
      </c>
    </row>
    <row r="20" spans="1:5" ht="15.75" thickBot="1">
      <c r="A20" s="51" t="s">
        <v>94</v>
      </c>
      <c r="B20" s="54"/>
      <c r="C20" s="52">
        <v>1</v>
      </c>
      <c r="D20" s="52"/>
      <c r="E20" s="52">
        <f t="shared" si="0"/>
        <v>1</v>
      </c>
    </row>
    <row r="21" spans="1:5" ht="15.75" thickBot="1">
      <c r="A21" s="51" t="s">
        <v>95</v>
      </c>
      <c r="B21" s="52">
        <v>1</v>
      </c>
      <c r="C21" s="52"/>
      <c r="D21" s="52"/>
      <c r="E21" s="52">
        <f t="shared" si="0"/>
        <v>1</v>
      </c>
    </row>
    <row r="22" spans="1:5" ht="15.75" thickBot="1">
      <c r="A22" s="51" t="s">
        <v>96</v>
      </c>
      <c r="B22" s="52">
        <v>1</v>
      </c>
      <c r="C22" s="52"/>
      <c r="D22" s="52"/>
      <c r="E22" s="52">
        <f t="shared" si="0"/>
        <v>1</v>
      </c>
    </row>
    <row r="23" spans="1:5" ht="15.75" thickBot="1">
      <c r="A23" s="56" t="s">
        <v>102</v>
      </c>
      <c r="B23" s="50">
        <f>SUM(B5:B22)</f>
        <v>16</v>
      </c>
      <c r="C23" s="50">
        <f>SUM(C5:C22)</f>
        <v>15</v>
      </c>
      <c r="D23" s="50">
        <f>SUM(D5:D22)</f>
        <v>12</v>
      </c>
      <c r="E23" s="50">
        <f>SUM(E5:E22)</f>
        <v>43</v>
      </c>
    </row>
  </sheetData>
  <mergeCells count="2">
    <mergeCell ref="A1:D1"/>
    <mergeCell ref="B3:E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2018-11-07T17:11:09Z</dcterms:created>
  <dcterms:modified xsi:type="dcterms:W3CDTF">2020-03-19T18:17:06Z</dcterms:modified>
</cp:coreProperties>
</file>