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por vereador\"/>
    </mc:Choice>
  </mc:AlternateContent>
  <xr:revisionPtr revIDLastSave="0" documentId="8_{E04EFB1E-EDE1-41A7-8714-0695F8070CC1}" xr6:coauthVersionLast="45" xr6:coauthVersionMax="45" xr10:uidLastSave="{00000000-0000-0000-0000-000000000000}"/>
  <bookViews>
    <workbookView xWindow="-120" yWindow="-120" windowWidth="29040" windowHeight="17640" activeTab="4" xr2:uid="{82F1F0B9-C79A-4114-8CC5-DC64A7659DC8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5" l="1"/>
  <c r="C23" i="5"/>
  <c r="B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D44" i="1"/>
  <c r="E23" i="5" l="1"/>
  <c r="D21" i="2"/>
</calcChain>
</file>

<file path=xl/sharedStrings.xml><?xml version="1.0" encoding="utf-8"?>
<sst xmlns="http://schemas.openxmlformats.org/spreadsheetml/2006/main" count="243" uniqueCount="144">
  <si>
    <t>Projeto</t>
  </si>
  <si>
    <t>Descrição</t>
  </si>
  <si>
    <t>Classificação</t>
  </si>
  <si>
    <t>Data</t>
  </si>
  <si>
    <t>Administração Pública</t>
  </si>
  <si>
    <t>DISPÕE SOBRE A CRIAÇÃO, NO ÂMBITO DA CÂMARA MUNICIPAL DE SÃO PAULO, DA FRENTE PARLAMENTAR CRISTÃ EM DEFESA DA FAMÍLIA, E DÁ OUTRA PROVIDÊNCIAS.</t>
  </si>
  <si>
    <t>PL-00027/2017</t>
  </si>
  <si>
    <t>DISPÕE SOBRE AS DIRETRIZES A SEREM OBSERVADAS PELO PODER EXECUTIVO NA ELABORAÇÃO DAS POLÍTICAS PÚBLICAS DA PRIMEIRA INFÂNCIA E DÁ OUTRAS PROVIDÊNCIAS.</t>
  </si>
  <si>
    <t>PL-00426/2017</t>
  </si>
  <si>
    <t>CRIA O ART. 3º-A E RESPECTIVOS PARÁGRAFOS NA LEI 14.712, DE 04 DE ABRIL DE 2008, DISPONDO SOBRE A INCOMPATIBILIDADE DO CARGO DE PROCURADOR DO MUNICÍPIO COM A ADVOCACIA PRIVADA, E DÁ OUTRAS PROVIDÊNCIAS.</t>
  </si>
  <si>
    <t>PR-00003/2017</t>
  </si>
  <si>
    <t>PL-00001/2017</t>
  </si>
  <si>
    <t>ORGANIZA A POLÍTICA MUNICIPAL DE PREVENÇÃO DA CORRUPÇÃO, CRIA O CONSELHO MUNICIPAL DE TRANSPARÊNCIA E CONTROLE SOCIAL, CRIA O FUNDO MUNICIPAL DE PREVENÇÃO E COMBATE À CORRUPÇÃO E DÁ OUTRAS PROVIDÊNCIAS.</t>
  </si>
  <si>
    <t>Combate à corrupção</t>
  </si>
  <si>
    <t>PR-00050/2017</t>
  </si>
  <si>
    <t>DISPÕE SOBRE A CRIAÇÃO, NO ÂMBITO DA CÂMARA MUNICIPAL DE SÃO PAULO, DA FRENTE PARLAMENTAR DOS MICROEMPREENDEDORES INDIVIDUAIS, DAS MICROEMPRESAS, EMPRESAS DE PEQUENO PORTE, DAS COOPERATIVAS, E DO EMPREENDEDORISMO, QUE ATUAM NO COMÉRCIO POPULAR E AMBULANTE NO MUNICÍPIO DE SÃO PAULO E DÁ OUTRAS PROVIDÊNCIAS.</t>
  </si>
  <si>
    <t>PL-00316/2017</t>
  </si>
  <si>
    <t>DISPÕE SOBRE OS VENCIMENTOS E GRATIFICAÇÕES DOS SERVIDORES PÚBLICOS MUNICIPAIS, E DÁ OUTRAS PROVIDÊNCIAS.</t>
  </si>
  <si>
    <t>PL-00543/2017</t>
  </si>
  <si>
    <t>ALTERA A REDAÇÃO DO § 2º DO ART. 124 DA LEI MUNICIPAL Nº 16.402 DE 22 DE MARÇO DE 2016, QUE DISCIPLINA O PARCELAMENTO, O USO E A OCUPAÇÃO DO SOLO NO MUNICÍPIO DE SÃO PAULO, DE ACORDO COM A LEI Nº 16.050, DE 31 DE JULHO DE 2014 - PLANO DIRETOR ESTRATÉGICO (PDE), E DÁ OUTRAS PROVIDÊNCIAS.</t>
  </si>
  <si>
    <t>PR-00001/2017</t>
  </si>
  <si>
    <t>DISPÕE SOBRE A CRIAÇÃO DA FRENTE PARLAMENTAR DE PREVENÇÃO E COMBATE AO CÂNCER E DÁ OUTRAS PROVIDÊNCIAS.</t>
  </si>
  <si>
    <t>PR-00002/2017</t>
  </si>
  <si>
    <t>INSTITUI A FRENTE PARLAMENTAR DA SEGURANÇA PÚBLICA, NO ÂMBITO DA CÂMARA MUNICIPAL DE SÃO PAULO E DÁ OUTRAS PROVIDÊNCIAS.</t>
  </si>
  <si>
    <t>PR-00004/2017</t>
  </si>
  <si>
    <t>DISPÕE SOBRE A CRIAÇÃO DA FRENTE PARLAMENTAR DE PROTEÇÃO ANIMAL NO MUNICÍPIO DE SÃO PAULO</t>
  </si>
  <si>
    <t>PR-00005/2017</t>
  </si>
  <si>
    <t>INSTITUI A FRENTE PARLAMENTAR EM DEFESA DAS MICROEMPRESAS, DAS EMPRESAS DE PEQUENO PORTE, DOS MICROEMPREENDEDORES INDIVIDUAIS E DAS COOPERATIVAS NO ÂMBITO DO MUNICÍPIO DE SÃO PAULO, E DÁ OUTRAS PROVIDÊNCIAS.</t>
  </si>
  <si>
    <t>PR-00022/2017</t>
  </si>
  <si>
    <t>CRIA A FRENTE PARLAMENTAR DE PROMOÇÃO DA IGUALDADE RACIAL, NA CÂMARA MUNICIPAL DE SÃO PAULO</t>
  </si>
  <si>
    <t>PL-00246/2017</t>
  </si>
  <si>
    <t>ESTABELECE DIRETRIZES PARA ADOÇÃO DE MEDIDAS DE DESESTATIZAÇÃO OU EM QUALQUER HIPÓTESE DE CELEBRAÇÃO DE PARCERIA DESTINADA À AMPLIAÇÃO DA INTERAÇÃO ENTRE O MUNICÍPIO DE SÃO PAULO E A INICIATIVA PRIVADA POR MEIO DE AJUSTES DE QUALQUER NATUREZA.</t>
  </si>
  <si>
    <t>Vereador: OTA</t>
  </si>
  <si>
    <t>PR-00021/2017</t>
  </si>
  <si>
    <t>INSTITUI O PRÊMIO "DESTAQUE DO ANO NO PARADESPORTO" E DÁ OUTRAS PROVIDÊNCIAS.</t>
  </si>
  <si>
    <t>PDL-00032/2017</t>
  </si>
  <si>
    <t>DISPÕE SOBRE A CONCESSÃO DO TÍTULO DE CIDADÃO PAULISTANO AO ILUSTRÍSSIMO SENHOR DANIEL DE FARIA DIAS, E DÁ OUTRAS PROVIDÊNCIAS.</t>
  </si>
  <si>
    <t>PDL-00036/2017</t>
  </si>
  <si>
    <t>PL-00051/2017</t>
  </si>
  <si>
    <t>DISPÕE SOBRE A CRIAÇÃO E FUNCIONAMENTO DE COOPERATIVAS SOCIAIS, VISANDO À INTEGRAÇÃO SOCIAL DOS CIDADÃOS, CONFORME ESPECIFICA E DÁ OUTRAS PROVIDÊNCIAS.</t>
  </si>
  <si>
    <t xml:space="preserve">Desenvolvimento social </t>
  </si>
  <si>
    <t>PL-00052/2017</t>
  </si>
  <si>
    <t>INSTITUI COMO POLÍTICA PÚBLICA O PROGRAMA EDUCACIONAL DE RESISTÊNCIA ÀS DROGAS E À VIOLÊNCIA, NO MUNICÍPIO DE SÃO PAULO E DÁ OUTRAS PROVIDÊNCIAS.</t>
  </si>
  <si>
    <t>PL-00094/2017</t>
  </si>
  <si>
    <t>INSTITUI A SEMANA DA ORIENTAÇÃO PROFISSIONAL PARA O PRIMEIRO EMPREGO NAS ESCOLAS PÚBLICAS MUNICIPAIS DE SÃO PAULO, E DÁ OUTRAS PROVIDÊNCIAS.</t>
  </si>
  <si>
    <t>Desenvolvimento economico</t>
  </si>
  <si>
    <t>PL-00135/2017</t>
  </si>
  <si>
    <t>ALTERA A LEI Nº 14.485 DE 19 DE JULHO DE 2007, PARA INCLUIR NO CALENDÁRIO OFICIAL DO MUNICÍPIO DA CIDADE DE SÃO PAULO, "O DIA DO PARADESPORTO", A SER COMEMORADO ANUALMENTE EM 22 DE SETEMBRO, E DÁ OUTRAS PROVIDÊNCIAS.</t>
  </si>
  <si>
    <t>PL-00170/2017</t>
  </si>
  <si>
    <t>DISPÕE SOBRE O PROGRAMA MUNICIPAL DE FOMENTO A EMPREENDIMENTOS ECOAMBIENTAIS DE ECONOMIA POPULAR SOLIDÁRIA, NO MUNICÍPIO DE SÃO PAULO, E DÁ OUTRAS PROVIDÊNCIAS.</t>
  </si>
  <si>
    <t>PL-00173/2017</t>
  </si>
  <si>
    <t>INSTITUI O "PROGRAMA DE CASTRAÇÃO MÓVEL DESTINADO AO CONTROLE POPULACIONAL DE CÃES E GATOS NO MUNICÍPIO"</t>
  </si>
  <si>
    <t>PL-00357/2017</t>
  </si>
  <si>
    <t>DENOMINA PRAÇA DA LIBERDADE - JAPÃO A ÁREA LIVRE - CODLOG 11820-6, SITUADA ENTRE A AVENIDA LIBERDADE, RUA GALVÃO BUENO E RUA DOS ESTUDANTES - NO DISTRITO DA LIBERDADE, PREFEITURA REGIONAL DA SÉ, SÃO PAULO - SP, E DÁ OUTRAS PROVIDÊNCIAS.</t>
  </si>
  <si>
    <t>PL-00726/2017</t>
  </si>
  <si>
    <t>TORNA OBRIGATÓRIA , EM TODOS OS SUPERMERCADOS E CONGÊNERES, A ADAPTAÇÃO DE 5% (CINCO POR CENTO) DOS CARRINHOS DE COMPRAS ÀS CRIANÇAS COM DEFICIÊNCIA OU MOBILIDADE REDUZIDA.</t>
  </si>
  <si>
    <t>PL-00802/2017</t>
  </si>
  <si>
    <t>DENOMINA PRAÇA OLIMPIA CANDIDA DE OLIVEIRA, A ÁREA LIVRE MUNICIPAL INOMINADA, SITUADA NA CONFLUÊNCIA ENTRE AS RUAS DOS ARVOREDOS E RUA ÁGUA PRETA SITUADAS NA VILA NOVA CACHOEIRINHA, PREFEITURA REGIONAL CASA VERDE-CACHOEIRINHA, SÃO PAULO, SP E DÁ OUTRAS PROVIDÊNCIAS.</t>
  </si>
  <si>
    <t>Saúde e Esporte</t>
  </si>
  <si>
    <t>Frente Parlamentar</t>
  </si>
  <si>
    <t xml:space="preserve">Desenvolvimento Social </t>
  </si>
  <si>
    <t>Datas comemorativas e homenagens</t>
  </si>
  <si>
    <t>Proteção dos animais</t>
  </si>
  <si>
    <t xml:space="preserve">Denominação de logradouro </t>
  </si>
  <si>
    <t>Habitação e Urbanismo</t>
  </si>
  <si>
    <t>PL-00500/2017</t>
  </si>
  <si>
    <t>VEDA A EXIGÊNCIA DE CONTRAPARTIDA DAS SANTAS CASAS E DAS UNIDADES HOSPITALARES FILANTRÓPICAS CONTEMPLADAS COM EMENDAS PARLAMENTARES DESTINADAS À SAÚDE NO ÂMBITO DO MUNICÍPIO DE SÃO PAULO, E DÁ OUTRAS PROVIDÊNCIAS.</t>
  </si>
  <si>
    <t>Vereador OTA   2018</t>
  </si>
  <si>
    <t>PDL-00009/2018</t>
  </si>
  <si>
    <t>DISPÕE SOBRE A CONCESSÃO DE MEDALHA ANCHIETA E DIPLOMA DE GRATIDÃO DA CIDADE DE SÃO PAULO AO SENHOR JOSÉ GOZZI E DÁ OUTRAS PROVIDÊNCIAS.</t>
  </si>
  <si>
    <t>Datas comemorativas e homenagens diversas</t>
  </si>
  <si>
    <t>PL-00289/2018</t>
  </si>
  <si>
    <t>ALTERA A LEI MUNICIPAL Nº 14.471, DE 10 DE JULHO DE 2007, PARA DECLARAR A REGIÃO ADMINISTRATIVA ESPECIAL DE HONG KONG, DA REPÚBLICA POPULAR DA CHINA, COMO CIDADE IRMÃ DE SÃO PAULO, E DÁ OUTRAS PROVIDÊNCIAS.</t>
  </si>
  <si>
    <t>PDL-00053/2018</t>
  </si>
  <si>
    <t>DISPÕE SOBRE A OUTORGA DE “MEDALHA ANCHIETA” E “DIPLOMA DE GRATIDÃO” DA CIDADE DE SÃO PAULO AO SENHOR FERNANDO DA CRUZ E DÁ OUTRAS PROVIDÊNCIAS.</t>
  </si>
  <si>
    <t>PDL-00064/2018</t>
  </si>
  <si>
    <t>DISPÕE SOBRE A CONCESSÃO DO TÍTULO DE CIDADÃO PAULISTANO AO ILUSTRÍSSIMO SENHOR MARCOS CARNEIRO LIMA E DÁ OUTRAS PROVIDÊNCIAS.</t>
  </si>
  <si>
    <t>PDL-00083/2018</t>
  </si>
  <si>
    <t>DISPÕE SOBRE A CONCESSÃO DO TÍTULO DE CIDADÃ PAULISTANA À SENHORA MARIKO NAKAHIRA E DÁ OUTRAS PROVIDÊNCIAS.</t>
  </si>
  <si>
    <t>PL-00047/2018</t>
  </si>
  <si>
    <t>DENOMINA PRAÇA GIUSEPPE GOZZI A ÁREA LIVRE MUNICIPAL INOMINADA, SITUADA NA CONFLUÊNCIA ENTRE AS RUAS CHRISTIANO ALFREDO GOSSELEIN, RUA FELÍCIO PEREIRA, RUA JOAQUIM JORGE RIBEIRO E RUA BENJAMIN ROGERS, PREFEITURA REGIONAL ARICANDUVA/VILA FORMOSA, SÃO PAULO, SP E DÁ OUTRAS PROVIDÊNCIAS.</t>
  </si>
  <si>
    <t>Denominação de logradouro</t>
  </si>
  <si>
    <t>PL-00113/2018</t>
  </si>
  <si>
    <t>DENOMINA PRAÇA DA LIBERDADE BRASIL – JAPÃO A ÁREA LIVRE – CODLOG 11820-6, SITUADA ENTRE A AVENIDA LIBERDADE, RUA GALVÃO BUENO E RUA DOS ESTUDANTES – NO DISTRITO DA LIBERDADE, PREFEITURA REGIONAL DA SÉ, SÃO PAULO – SP, E DÁ OUTRAS PROVIDÊNCIAS</t>
  </si>
  <si>
    <t>PL-00261/2018</t>
  </si>
  <si>
    <t>DENOMINA PRAÇA JOSÉ EVARISTO GARCIA A ÁREA LIVRE MUNICIPAL INOMINADA, SITUADA NA CONFLUÊNCIA ENTRE AS RUAS UACARI E RUA CAXIÚ, PREFEITURA REGIONAL DE ITAQUERA SÃO PAULO, SP E DÁ OUTRAS PROVIDÊNCIAS.</t>
  </si>
  <si>
    <t>PL-00388/2018</t>
  </si>
  <si>
    <t>ALTERA DENOMINAÇÃO DO LOGRADOURO NOMINADO RUA 20 DE JULHO (CEP 02615-070), LOCALIZADO ENTRE A AVENIDA PARADA PINTO (CEP 02611-003) E RUA NOVE DE NOVEMBRO (CEP 02615-060), VILA AMÉLIA, PREFEITURA REGIONAL CASA VERDE/CACHOEIRINHA, E DÁ OUTRAS PROVIDÊNCIAS. (PASSA PARA RUA ANTONIO SARTI).</t>
  </si>
  <si>
    <t>PL-00602/2018</t>
  </si>
  <si>
    <t>DENOMINA UBS VILA EMA – DR. FUAD KASSAB A UNIDADE BÁSICA DE SAÚDE E DÁ OUTRAS PROVIDÊNCIAS.</t>
  </si>
  <si>
    <t>PL-00099/2018</t>
  </si>
  <si>
    <t>DISPÕE SOBRE A PROIBIÇÃO DE FORNECIMENTO DE CANUDOS CONFECCIONADOS EM MATERIAL PLÁSTICO NOS LOCAIS QUE ESPECIFICA E DÁ OUTRAS PROVIDÊNCIAS.</t>
  </si>
  <si>
    <t>Meio-ambiente</t>
  </si>
  <si>
    <t>PL-00515/2018</t>
  </si>
  <si>
    <t>ALTERA A LEI 15.889 DE 5 DE NOVEMBRO DE 2013, E DÁ OUTRAS PROVIDÊNCIAS. (ATUALIZA OS VALORES UNITÁRIOS DE METRO QUADRADO DE CONSTRUÇÃO E DE TERRENO PREVISTOS NA LEI Nº 10.235, DE 16 DE DEZEMBRO DE 1986; FIXA, PARA EFEITOS FISCAIS, NOVOS PERÍMETROS PARA A PRIMEIRA E A SEGUNDA SUBDIVISÕES DA ZONA URBANA DO MUNICÍPIO E DISPÕE SOBRE O IMPOSTO PREDIAL E IMPOSTO TERRITORIAL URBANO - IPTU.)</t>
  </si>
  <si>
    <t>Tributação</t>
  </si>
  <si>
    <t>Total por categoria</t>
  </si>
  <si>
    <t>Meio Ambiente</t>
  </si>
  <si>
    <t>Tributação, Arrecadação e Isenções</t>
  </si>
  <si>
    <t>Vereador OTA   2019</t>
  </si>
  <si>
    <t>Vereador OTA   2020</t>
  </si>
  <si>
    <t>Vereador OTA   acumulado</t>
  </si>
  <si>
    <t>Tema</t>
  </si>
  <si>
    <t>Total de projetos</t>
  </si>
  <si>
    <t xml:space="preserve">Combate à corrupção </t>
  </si>
  <si>
    <t>Desenvolvimento Econômico</t>
  </si>
  <si>
    <t>Educação e cultura</t>
  </si>
  <si>
    <t>Frente parlamentar</t>
  </si>
  <si>
    <t>Lei Orgânica do Município</t>
  </si>
  <si>
    <t xml:space="preserve">Meio ambiente , </t>
  </si>
  <si>
    <t>Mobilidade</t>
  </si>
  <si>
    <t>Regimento Interno da CMSP</t>
  </si>
  <si>
    <t>Saude-Esporte</t>
  </si>
  <si>
    <t>Segurança Pública</t>
  </si>
  <si>
    <t>Transparencia</t>
  </si>
  <si>
    <t>PR-00004/2019</t>
  </si>
  <si>
    <t>CRIA A FRENTE PARLAMENTAR EM DEFESA DO CONTRIBUINTE E COMBATE AO AUMENTO ABUSIVO DO IPTU</t>
  </si>
  <si>
    <t>PR-00032/2019</t>
  </si>
  <si>
    <t>CRIA A FRENTE PARLAMENTAR EM DEFESA DOS FEIRANTES E DAS FEIRAS LIVRES NA CIDADE DE SÃO PAULO.</t>
  </si>
  <si>
    <t>PL-00071/2019</t>
  </si>
  <si>
    <t>ALTERA A LEI Nº 14.485, DE 19 DE JULHO DE 2007, PARA INCLUIR NO CALENDÁRIO OFICIAL DE EVENTOS DA CIDADE DE SÃO PAULO, O “DIA DA CONSCIENTIZAÇÃO DA SÍNDROME DE EDWARDS”, A SER COMEMORADO ANUALMENTE NO DIA 06 DE MAIO, E DÁ OUTRAS PROVIDÊNCIAS.</t>
  </si>
  <si>
    <t>PL-00088/2019</t>
  </si>
  <si>
    <t>DISPÕE SOBRE A OBRIGATORIEDADE DE EXAME DE ACUIDADE VISUAL PARA TODOS OS ALUNOS MATRICULADOS NA 1.a SÉRIE DO ENSINO FUNDAMENTAL EM TODAS AS ESCOLAS PÚBLICAS NO MUNICÍPIO DE SÃO PAULO, E DÁ OUTRAS PROVIDÊNCIAS.</t>
  </si>
  <si>
    <t>Educação - Cultura</t>
  </si>
  <si>
    <t>PL-00137/2019</t>
  </si>
  <si>
    <t>AUTORIZA INSTITUIR O “PROGRAMA MUNICIPAL DE FOMENTO E DIFUSÃO À CULTURA DA PAZ”, COM A FINALIDADE DE COORDENAR E DESENVOLVER ATIVIDADES QUE PROMOVAM E VALORIZEM A CULTURA DA PAZ NAS ESCOLAS DO MUNICÍPIO DE SÃO PAULO E DÁ OUTRAS PROVIDÊNCIAS.</t>
  </si>
  <si>
    <t>PL-00150/2019</t>
  </si>
  <si>
    <t>DISPÕE SOBRE O REAJUSTE DAS FAIXAS DE ISENÇÃO DE IMPOSTO PREDIAL E TERRITORIAL URBANO – IPTU, INTRODUZ ALTERAÇÕES NA LEI Nº 11.152 DE 30 DE DEZEMBRO DE 1991, QUE ALTERA A LEGISLAÇÃO RELATIVA AOS IMPOSTOS PREDIAL E TERRITORIAL URBANO E ÀS TAXAS DE LIMPEZA PÚBLICA E DE CONSERVAÇÃO DE VIAS E LOGRADOUROS PÚBLICOS.</t>
  </si>
  <si>
    <t>PL-00156/2019</t>
  </si>
  <si>
    <t>DENOMINA PRAÇA MARIELLE FRANCO A PRAÇA INOMINADA COMPREENDIDA ENTRE A EXTENSÃO DA RUA PADRE ACHILLES SILVESTRE E LOGRADOURO INOMINADO.</t>
  </si>
  <si>
    <t>Demominação de logradouro</t>
  </si>
  <si>
    <t>PL-00497/2019</t>
  </si>
  <si>
    <t>DENOMINA PISCINÃO DEPUTADO JOOJI HATO A OBRA DE ARTE DE ENGENHARIA QUE ESPECIFICA, LOCALIZADA NA DIVISA DOS DISTRITOS DO IPIRANGA, VILA MARIANA E JABAQUARA, E SUAS RESPECTIVAS SUBPREFEITURAS.</t>
  </si>
  <si>
    <t>PL-00787/2019</t>
  </si>
  <si>
    <t>DENOMINA ANTÔNIO AUGUSTO MORAES LIBERATO - GUGU LIBERATO, A LIGAÇÃO VIÁRIA PIRITUBA LAPA E, DÁ OUTRAS PROVIDÊNCIAS.</t>
  </si>
  <si>
    <t>Desenvolvimento Social</t>
  </si>
  <si>
    <t>Meio ambiente ,</t>
  </si>
  <si>
    <t>TOTAL</t>
  </si>
  <si>
    <t>Total</t>
  </si>
  <si>
    <t>Denominação de Logradouro</t>
  </si>
  <si>
    <t>Proteção de animais</t>
  </si>
  <si>
    <t>Total de projetos propostos</t>
  </si>
  <si>
    <t>Categoria</t>
  </si>
  <si>
    <t>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</si>
</sst>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rgb="FF696969"/>
      <name val="Verdana"/>
      <family val="2"/>
    </font>
    <font>
      <sz val="8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1"/>
      <name val="Calibri "/>
    </font>
    <font>
      <sz val="7"/>
      <name val="Verdan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 "/>
    </font>
    <font>
      <sz val="11"/>
      <color rgb="FF000000"/>
      <name val="Calibri"/>
      <family val="2"/>
      <scheme val="minor"/>
    </font>
    <font>
      <sz val="9"/>
      <color theme="1"/>
      <name val="Verdana"/>
      <family val="2"/>
    </font>
    <font>
      <sz val="9"/>
      <name val="Verdana"/>
      <family val="2"/>
    </font>
    <font>
      <sz val="9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Verdana"/>
      <family val="2"/>
    </font>
    <font>
      <b/>
      <sz val="9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rgb="FFDCE8F3"/>
      </left>
      <right style="medium">
        <color rgb="FFDCE8F3"/>
      </right>
      <top style="medium">
        <color rgb="FFDCE8F3"/>
      </top>
      <bottom style="medium">
        <color rgb="FFDCE8F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/>
    </xf>
    <xf numFmtId="14" fontId="4" fillId="0" borderId="0" xfId="0" applyNumberFormat="1" applyFont="1"/>
    <xf numFmtId="0" fontId="5" fillId="0" borderId="0" xfId="0" applyFont="1"/>
    <xf numFmtId="0" fontId="6" fillId="0" borderId="0" xfId="0" applyFont="1" applyAlignment="1">
      <alignment wrapText="1"/>
    </xf>
    <xf numFmtId="0" fontId="7" fillId="4" borderId="2" xfId="0" applyFont="1" applyFill="1" applyBorder="1" applyAlignment="1">
      <alignment horizontal="center" wrapText="1"/>
    </xf>
    <xf numFmtId="0" fontId="0" fillId="0" borderId="2" xfId="0" applyBorder="1"/>
    <xf numFmtId="0" fontId="8" fillId="0" borderId="3" xfId="0" applyFont="1" applyBorder="1"/>
    <xf numFmtId="0" fontId="0" fillId="0" borderId="3" xfId="0" applyBorder="1" applyAlignment="1">
      <alignment wrapText="1"/>
    </xf>
    <xf numFmtId="0" fontId="0" fillId="0" borderId="3" xfId="0" applyBorder="1"/>
    <xf numFmtId="0" fontId="9" fillId="0" borderId="3" xfId="0" applyFont="1" applyBorder="1" applyAlignment="1">
      <alignment wrapText="1"/>
    </xf>
    <xf numFmtId="0" fontId="10" fillId="0" borderId="3" xfId="0" applyFont="1" applyBorder="1"/>
    <xf numFmtId="0" fontId="0" fillId="0" borderId="6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wrapText="1"/>
    </xf>
    <xf numFmtId="0" fontId="11" fillId="0" borderId="12" xfId="0" applyFont="1" applyBorder="1" applyAlignment="1">
      <alignment horizontal="right" wrapText="1"/>
    </xf>
    <xf numFmtId="0" fontId="1" fillId="0" borderId="12" xfId="0" applyFont="1" applyBorder="1" applyAlignment="1">
      <alignment wrapText="1"/>
    </xf>
    <xf numFmtId="0" fontId="0" fillId="0" borderId="6" xfId="0" applyBorder="1" applyAlignment="1">
      <alignment horizontal="right" wrapText="1"/>
    </xf>
    <xf numFmtId="0" fontId="13" fillId="6" borderId="4" xfId="0" applyFont="1" applyFill="1" applyBorder="1" applyAlignment="1">
      <alignment horizontal="center" wrapText="1"/>
    </xf>
    <xf numFmtId="0" fontId="13" fillId="6" borderId="5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wrapText="1"/>
    </xf>
    <xf numFmtId="14" fontId="13" fillId="5" borderId="6" xfId="0" applyNumberFormat="1" applyFont="1" applyFill="1" applyBorder="1" applyAlignment="1">
      <alignment wrapText="1"/>
    </xf>
    <xf numFmtId="0" fontId="13" fillId="5" borderId="7" xfId="0" applyFont="1" applyFill="1" applyBorder="1" applyAlignment="1">
      <alignment wrapText="1"/>
    </xf>
    <xf numFmtId="0" fontId="14" fillId="0" borderId="8" xfId="0" applyFont="1" applyBorder="1" applyAlignment="1">
      <alignment wrapText="1"/>
    </xf>
    <xf numFmtId="0" fontId="13" fillId="5" borderId="9" xfId="0" applyFont="1" applyFill="1" applyBorder="1" applyAlignment="1">
      <alignment wrapText="1"/>
    </xf>
    <xf numFmtId="14" fontId="13" fillId="5" borderId="9" xfId="0" applyNumberFormat="1" applyFont="1" applyFill="1" applyBorder="1" applyAlignment="1">
      <alignment wrapText="1"/>
    </xf>
    <xf numFmtId="0" fontId="13" fillId="5" borderId="8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/>
    <xf numFmtId="0" fontId="8" fillId="7" borderId="3" xfId="0" applyFont="1" applyFill="1" applyBorder="1"/>
    <xf numFmtId="0" fontId="8" fillId="0" borderId="3" xfId="0" applyFont="1" applyBorder="1" applyAlignment="1">
      <alignment horizontal="center"/>
    </xf>
    <xf numFmtId="0" fontId="12" fillId="0" borderId="3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13" fillId="0" borderId="3" xfId="0" applyFont="1" applyBorder="1" applyAlignment="1">
      <alignment wrapText="1"/>
    </xf>
    <xf numFmtId="0" fontId="15" fillId="0" borderId="3" xfId="0" applyFont="1" applyBorder="1" applyAlignment="1">
      <alignment horizontal="center"/>
    </xf>
    <xf numFmtId="0" fontId="12" fillId="0" borderId="3" xfId="0" applyFont="1" applyBorder="1"/>
    <xf numFmtId="0" fontId="8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wrapText="1"/>
    </xf>
    <xf numFmtId="0" fontId="13" fillId="3" borderId="2" xfId="0" applyFont="1" applyFill="1" applyBorder="1" applyAlignment="1">
      <alignment horizontal="left"/>
    </xf>
    <xf numFmtId="14" fontId="13" fillId="3" borderId="2" xfId="0" applyNumberFormat="1" applyFont="1" applyFill="1" applyBorder="1"/>
    <xf numFmtId="0" fontId="13" fillId="3" borderId="2" xfId="0" applyFont="1" applyFill="1" applyBorder="1" applyAlignment="1">
      <alignment wrapText="1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wrapText="1"/>
    </xf>
    <xf numFmtId="0" fontId="13" fillId="3" borderId="2" xfId="0" applyFont="1" applyFill="1" applyBorder="1" applyAlignment="1">
      <alignment horizontal="center"/>
    </xf>
    <xf numFmtId="14" fontId="13" fillId="3" borderId="2" xfId="0" applyNumberFormat="1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1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14" fontId="13" fillId="0" borderId="2" xfId="0" applyNumberFormat="1" applyFont="1" applyBorder="1" applyAlignment="1">
      <alignment horizontal="center" wrapText="1"/>
    </xf>
    <xf numFmtId="0" fontId="13" fillId="5" borderId="2" xfId="0" applyFont="1" applyFill="1" applyBorder="1" applyAlignment="1">
      <alignment horizontal="center" wrapText="1"/>
    </xf>
    <xf numFmtId="0" fontId="17" fillId="4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'2017'!$C$34:$C$44</c:f>
              <c:strCache>
                <c:ptCount val="11"/>
                <c:pt idx="0">
                  <c:v>Administração Pública</c:v>
                </c:pt>
                <c:pt idx="1">
                  <c:v>Combate à corrupção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Proteção de animais</c:v>
                </c:pt>
                <c:pt idx="9">
                  <c:v>Saúde e Esporte</c:v>
                </c:pt>
                <c:pt idx="10">
                  <c:v>Total</c:v>
                </c:pt>
              </c:strCache>
            </c:strRef>
          </c:cat>
          <c:val>
            <c:numRef>
              <c:f>'2017'!$D$34:$D$44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9-4C26-87E2-FEBF7B805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93633407"/>
        <c:axId val="708310287"/>
      </c:barChart>
      <c:catAx>
        <c:axId val="393633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8310287"/>
        <c:crosses val="autoZero"/>
        <c:auto val="1"/>
        <c:lblAlgn val="ctr"/>
        <c:lblOffset val="100"/>
        <c:noMultiLvlLbl val="0"/>
      </c:catAx>
      <c:valAx>
        <c:axId val="708310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3633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'2018'!$C$17:$C$21</c:f>
              <c:strCache>
                <c:ptCount val="5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Meio Ambiente</c:v>
                </c:pt>
                <c:pt idx="3">
                  <c:v>Tributação, Arrecadação e Isenções</c:v>
                </c:pt>
                <c:pt idx="4">
                  <c:v>Total</c:v>
                </c:pt>
              </c:strCache>
            </c:strRef>
          </c:cat>
          <c:val>
            <c:numRef>
              <c:f>'2018'!$D$17:$D$21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8-4EC6-9B12-5BED28515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6045951"/>
        <c:axId val="565459407"/>
      </c:barChart>
      <c:catAx>
        <c:axId val="706045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459407"/>
        <c:crosses val="autoZero"/>
        <c:auto val="1"/>
        <c:lblAlgn val="ctr"/>
        <c:lblOffset val="100"/>
        <c:noMultiLvlLbl val="0"/>
      </c:catAx>
      <c:valAx>
        <c:axId val="565459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6045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'2019'!$C$17:$C$33</c:f>
              <c:strCache>
                <c:ptCount val="17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Econômico</c:v>
                </c:pt>
                <c:pt idx="3">
                  <c:v>Desenvolvimento Social</c:v>
                </c:pt>
                <c:pt idx="4">
                  <c:v>Educação e cultura</c:v>
                </c:pt>
                <c:pt idx="5">
                  <c:v>Frente parlamentar</c:v>
                </c:pt>
                <c:pt idx="6">
                  <c:v>Habitação e Urbanismo</c:v>
                </c:pt>
                <c:pt idx="7">
                  <c:v>Lei Orgânica do Município</c:v>
                </c:pt>
                <c:pt idx="8">
                  <c:v>Meio ambiente ,</c:v>
                </c:pt>
                <c:pt idx="9">
                  <c:v>Mobilidade</c:v>
                </c:pt>
                <c:pt idx="10">
                  <c:v>Proteção dos animais</c:v>
                </c:pt>
                <c:pt idx="11">
                  <c:v>Regimento Interno da CMSP</c:v>
                </c:pt>
                <c:pt idx="12">
                  <c:v>Saude-Esporte</c:v>
                </c:pt>
                <c:pt idx="13">
                  <c:v>Segurança Pública</c:v>
                </c:pt>
                <c:pt idx="14">
                  <c:v>Transparencia</c:v>
                </c:pt>
                <c:pt idx="15">
                  <c:v>Tributação</c:v>
                </c:pt>
                <c:pt idx="16">
                  <c:v>TOTAL</c:v>
                </c:pt>
              </c:strCache>
            </c:strRef>
          </c:cat>
          <c:val>
            <c:numRef>
              <c:f>'2019'!$D$17:$D$33</c:f>
              <c:numCache>
                <c:formatCode>General</c:formatCode>
                <c:ptCount val="17"/>
                <c:pt idx="0">
                  <c:v>1</c:v>
                </c:pt>
                <c:pt idx="1">
                  <c:v>3</c:v>
                </c:pt>
                <c:pt idx="4">
                  <c:v>2</c:v>
                </c:pt>
                <c:pt idx="5">
                  <c:v>2</c:v>
                </c:pt>
                <c:pt idx="15">
                  <c:v>1</c:v>
                </c:pt>
                <c:pt idx="1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6-430F-96E1-5297AC541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6780079"/>
        <c:axId val="708316527"/>
      </c:barChart>
      <c:catAx>
        <c:axId val="566780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8316527"/>
        <c:crosses val="autoZero"/>
        <c:auto val="1"/>
        <c:lblAlgn val="ctr"/>
        <c:lblOffset val="100"/>
        <c:noMultiLvlLbl val="0"/>
      </c:catAx>
      <c:valAx>
        <c:axId val="708316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6780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acumulado!$B$5:$B$23</c:f>
              <c:numCache>
                <c:formatCode>General</c:formatCode>
                <c:ptCount val="1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7">
                  <c:v>7</c:v>
                </c:pt>
                <c:pt idx="8">
                  <c:v>1</c:v>
                </c:pt>
                <c:pt idx="12">
                  <c:v>1</c:v>
                </c:pt>
                <c:pt idx="14">
                  <c:v>2</c:v>
                </c:pt>
                <c:pt idx="18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D-4E35-BBD4-934F30B18BB2}"/>
            </c:ext>
          </c:extLst>
        </c:ser>
        <c:ser>
          <c:idx val="1"/>
          <c:order val="1"/>
          <c:tx>
            <c:strRef>
              <c:f>acumulado!$C$4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acumulado!$C$5:$C$23</c:f>
              <c:numCache>
                <c:formatCode>General</c:formatCode>
                <c:ptCount val="19"/>
                <c:pt idx="2">
                  <c:v>5</c:v>
                </c:pt>
                <c:pt idx="3">
                  <c:v>5</c:v>
                </c:pt>
                <c:pt idx="10">
                  <c:v>1</c:v>
                </c:pt>
                <c:pt idx="17">
                  <c:v>1</c:v>
                </c:pt>
                <c:pt idx="1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D-4E35-BBD4-934F30B18BB2}"/>
            </c:ext>
          </c:extLst>
        </c:ser>
        <c:ser>
          <c:idx val="2"/>
          <c:order val="2"/>
          <c:tx>
            <c:strRef>
              <c:f>acumulado!$D$4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acumulado!$D$5:$D$23</c:f>
              <c:numCache>
                <c:formatCode>General</c:formatCode>
                <c:ptCount val="19"/>
                <c:pt idx="2">
                  <c:v>1</c:v>
                </c:pt>
                <c:pt idx="3">
                  <c:v>3</c:v>
                </c:pt>
                <c:pt idx="6">
                  <c:v>2</c:v>
                </c:pt>
                <c:pt idx="7">
                  <c:v>2</c:v>
                </c:pt>
                <c:pt idx="17">
                  <c:v>1</c:v>
                </c:pt>
                <c:pt idx="1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BD-4E35-BBD4-934F30B18BB2}"/>
            </c:ext>
          </c:extLst>
        </c:ser>
        <c:ser>
          <c:idx val="3"/>
          <c:order val="3"/>
          <c:tx>
            <c:strRef>
              <c:f>acumulado!$E$4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acumulado!$E$5:$E$23</c:f>
              <c:numCache>
                <c:formatCode>General</c:formatCode>
                <c:ptCount val="19"/>
                <c:pt idx="0">
                  <c:v>2</c:v>
                </c:pt>
                <c:pt idx="1">
                  <c:v>1</c:v>
                </c:pt>
                <c:pt idx="2">
                  <c:v>9</c:v>
                </c:pt>
                <c:pt idx="3">
                  <c:v>10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9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BD-4E35-BBD4-934F30B18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4337071"/>
        <c:axId val="565454831"/>
      </c:barChart>
      <c:catAx>
        <c:axId val="714337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454831"/>
        <c:crosses val="autoZero"/>
        <c:auto val="1"/>
        <c:lblAlgn val="ctr"/>
        <c:lblOffset val="100"/>
        <c:noMultiLvlLbl val="0"/>
      </c:catAx>
      <c:valAx>
        <c:axId val="565454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4337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33</xdr:row>
      <xdr:rowOff>76200</xdr:rowOff>
    </xdr:from>
    <xdr:to>
      <xdr:col>10</xdr:col>
      <xdr:colOff>447675</xdr:colOff>
      <xdr:row>45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B62F2E-E1F8-487C-A8E1-49DDEFC6FF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14</xdr:row>
      <xdr:rowOff>1095374</xdr:rowOff>
    </xdr:from>
    <xdr:to>
      <xdr:col>10</xdr:col>
      <xdr:colOff>600075</xdr:colOff>
      <xdr:row>24</xdr:row>
      <xdr:rowOff>42861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F6FEC3-DD5C-4418-8CEB-96F3B3B903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14</xdr:row>
      <xdr:rowOff>133350</xdr:rowOff>
    </xdr:from>
    <xdr:to>
      <xdr:col>12</xdr:col>
      <xdr:colOff>390525</xdr:colOff>
      <xdr:row>28</xdr:row>
      <xdr:rowOff>176212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EA234D-B5C1-4C5D-940F-9DA87910EC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2</xdr:row>
      <xdr:rowOff>104775</xdr:rowOff>
    </xdr:from>
    <xdr:to>
      <xdr:col>12</xdr:col>
      <xdr:colOff>142875</xdr:colOff>
      <xdr:row>22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1B860E-5C49-4157-B7A2-F06C35850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C55B-B5E6-401A-BA1C-D1C6E11E6F86}">
  <dimension ref="A2:I44"/>
  <sheetViews>
    <sheetView topLeftCell="A27" workbookViewId="0">
      <selection activeCell="A4" sqref="A4:D30"/>
    </sheetView>
  </sheetViews>
  <sheetFormatPr defaultRowHeight="15"/>
  <cols>
    <col min="1" max="1" width="12.5703125" bestFit="1" customWidth="1"/>
    <col min="2" max="2" width="12.5703125" style="7" bestFit="1" customWidth="1"/>
    <col min="3" max="3" width="39.7109375" style="2" customWidth="1"/>
    <col min="4" max="4" width="21.28515625" style="8" customWidth="1"/>
  </cols>
  <sheetData>
    <row r="2" spans="1:4" ht="15.75">
      <c r="A2" s="43" t="s">
        <v>32</v>
      </c>
      <c r="B2" s="43"/>
      <c r="C2" s="43"/>
      <c r="D2" s="43"/>
    </row>
    <row r="4" spans="1:4">
      <c r="A4" s="46" t="s">
        <v>0</v>
      </c>
      <c r="B4" s="46" t="s">
        <v>3</v>
      </c>
      <c r="C4" s="46" t="s">
        <v>1</v>
      </c>
      <c r="D4" s="47" t="s">
        <v>2</v>
      </c>
    </row>
    <row r="5" spans="1:4" ht="46.5">
      <c r="A5" s="48" t="s">
        <v>16</v>
      </c>
      <c r="B5" s="49">
        <v>42866</v>
      </c>
      <c r="C5" s="50" t="s">
        <v>17</v>
      </c>
      <c r="D5" s="50" t="s">
        <v>4</v>
      </c>
    </row>
    <row r="6" spans="1:4" ht="80.25">
      <c r="A6" s="51" t="s">
        <v>8</v>
      </c>
      <c r="B6" s="49">
        <v>42913</v>
      </c>
      <c r="C6" s="50" t="s">
        <v>9</v>
      </c>
      <c r="D6" s="50" t="s">
        <v>4</v>
      </c>
    </row>
    <row r="7" spans="1:4" ht="80.25">
      <c r="A7" s="48" t="s">
        <v>11</v>
      </c>
      <c r="B7" s="49">
        <v>42747</v>
      </c>
      <c r="C7" s="50" t="s">
        <v>12</v>
      </c>
      <c r="D7" s="50" t="s">
        <v>13</v>
      </c>
    </row>
    <row r="8" spans="1:4" ht="45">
      <c r="A8" s="51" t="s">
        <v>35</v>
      </c>
      <c r="B8" s="49">
        <v>42851</v>
      </c>
      <c r="C8" s="52" t="s">
        <v>36</v>
      </c>
      <c r="D8" s="53" t="s">
        <v>61</v>
      </c>
    </row>
    <row r="9" spans="1:4" ht="45">
      <c r="A9" s="48" t="s">
        <v>37</v>
      </c>
      <c r="B9" s="49">
        <v>42886</v>
      </c>
      <c r="C9" s="52" t="s">
        <v>36</v>
      </c>
      <c r="D9" s="53" t="s">
        <v>61</v>
      </c>
    </row>
    <row r="10" spans="1:4" ht="80.25">
      <c r="A10" s="51" t="s">
        <v>46</v>
      </c>
      <c r="B10" s="49">
        <v>42803</v>
      </c>
      <c r="C10" s="50" t="s">
        <v>47</v>
      </c>
      <c r="D10" s="53" t="s">
        <v>61</v>
      </c>
    </row>
    <row r="11" spans="1:4" ht="91.5">
      <c r="A11" s="51" t="s">
        <v>52</v>
      </c>
      <c r="B11" s="49">
        <v>42885</v>
      </c>
      <c r="C11" s="50" t="s">
        <v>53</v>
      </c>
      <c r="D11" s="50" t="s">
        <v>63</v>
      </c>
    </row>
    <row r="12" spans="1:4" ht="91.5">
      <c r="A12" s="48" t="s">
        <v>56</v>
      </c>
      <c r="B12" s="49">
        <v>43056</v>
      </c>
      <c r="C12" s="50" t="s">
        <v>57</v>
      </c>
      <c r="D12" s="50" t="s">
        <v>63</v>
      </c>
    </row>
    <row r="13" spans="1:4" ht="57.75">
      <c r="A13" s="51" t="s">
        <v>43</v>
      </c>
      <c r="B13" s="49">
        <v>42782</v>
      </c>
      <c r="C13" s="50" t="s">
        <v>44</v>
      </c>
      <c r="D13" s="50" t="s">
        <v>45</v>
      </c>
    </row>
    <row r="14" spans="1:4" ht="57.75">
      <c r="A14" s="51" t="s">
        <v>48</v>
      </c>
      <c r="B14" s="49">
        <v>42816</v>
      </c>
      <c r="C14" s="50" t="s">
        <v>49</v>
      </c>
      <c r="D14" s="50" t="s">
        <v>45</v>
      </c>
    </row>
    <row r="15" spans="1:4" ht="91.5">
      <c r="A15" s="48" t="s">
        <v>30</v>
      </c>
      <c r="B15" s="49">
        <v>42842</v>
      </c>
      <c r="C15" s="50" t="s">
        <v>31</v>
      </c>
      <c r="D15" s="50" t="s">
        <v>45</v>
      </c>
    </row>
    <row r="16" spans="1:4" ht="57.75">
      <c r="A16" s="51" t="s">
        <v>6</v>
      </c>
      <c r="B16" s="49">
        <v>42766</v>
      </c>
      <c r="C16" s="50" t="s">
        <v>7</v>
      </c>
      <c r="D16" s="54" t="s">
        <v>60</v>
      </c>
    </row>
    <row r="17" spans="1:9" ht="69">
      <c r="A17" s="51" t="s">
        <v>38</v>
      </c>
      <c r="B17" s="49">
        <v>42773</v>
      </c>
      <c r="C17" s="50" t="s">
        <v>39</v>
      </c>
      <c r="D17" s="50" t="s">
        <v>40</v>
      </c>
    </row>
    <row r="18" spans="1:9" ht="57.75">
      <c r="A18" s="51" t="s">
        <v>41</v>
      </c>
      <c r="B18" s="49">
        <v>42773</v>
      </c>
      <c r="C18" s="50" t="s">
        <v>42</v>
      </c>
      <c r="D18" s="50" t="s">
        <v>60</v>
      </c>
    </row>
    <row r="19" spans="1:9" ht="69">
      <c r="A19" s="51" t="s">
        <v>54</v>
      </c>
      <c r="B19" s="49">
        <v>43025</v>
      </c>
      <c r="C19" s="50" t="s">
        <v>55</v>
      </c>
      <c r="D19" s="50" t="s">
        <v>60</v>
      </c>
    </row>
    <row r="20" spans="1:9" ht="46.5">
      <c r="A20" s="51" t="s">
        <v>22</v>
      </c>
      <c r="B20" s="49">
        <v>42737</v>
      </c>
      <c r="C20" s="50" t="s">
        <v>23</v>
      </c>
      <c r="D20" s="50" t="s">
        <v>59</v>
      </c>
    </row>
    <row r="21" spans="1:9" ht="57.75">
      <c r="A21" s="51" t="s">
        <v>10</v>
      </c>
      <c r="B21" s="49">
        <v>42737</v>
      </c>
      <c r="C21" s="50" t="s">
        <v>5</v>
      </c>
      <c r="D21" s="50" t="s">
        <v>59</v>
      </c>
    </row>
    <row r="22" spans="1:9" ht="35.25">
      <c r="A22" s="51" t="s">
        <v>24</v>
      </c>
      <c r="B22" s="49">
        <v>42737</v>
      </c>
      <c r="C22" s="50" t="s">
        <v>25</v>
      </c>
      <c r="D22" s="50" t="s">
        <v>59</v>
      </c>
    </row>
    <row r="23" spans="1:9" ht="80.25">
      <c r="A23" s="51" t="s">
        <v>26</v>
      </c>
      <c r="B23" s="49">
        <v>42737</v>
      </c>
      <c r="C23" s="50" t="s">
        <v>27</v>
      </c>
      <c r="D23" s="50" t="s">
        <v>59</v>
      </c>
    </row>
    <row r="24" spans="1:9" ht="35.25">
      <c r="A24" s="51" t="s">
        <v>33</v>
      </c>
      <c r="B24" s="49">
        <v>42804</v>
      </c>
      <c r="C24" s="50" t="s">
        <v>34</v>
      </c>
      <c r="D24" s="50" t="s">
        <v>59</v>
      </c>
    </row>
    <row r="25" spans="1:9" ht="35.25">
      <c r="A25" s="51" t="s">
        <v>28</v>
      </c>
      <c r="B25" s="49">
        <v>42815</v>
      </c>
      <c r="C25" s="50" t="s">
        <v>29</v>
      </c>
      <c r="D25" s="50" t="s">
        <v>59</v>
      </c>
    </row>
    <row r="26" spans="1:9" ht="112.5">
      <c r="A26" s="51" t="s">
        <v>14</v>
      </c>
      <c r="B26" s="49">
        <v>43026</v>
      </c>
      <c r="C26" s="52" t="s">
        <v>15</v>
      </c>
      <c r="D26" s="50" t="s">
        <v>59</v>
      </c>
      <c r="I26" s="1"/>
    </row>
    <row r="27" spans="1:9" ht="102.75">
      <c r="A27" s="55" t="s">
        <v>18</v>
      </c>
      <c r="B27" s="49">
        <v>42958</v>
      </c>
      <c r="C27" s="56" t="s">
        <v>19</v>
      </c>
      <c r="D27" s="50" t="s">
        <v>64</v>
      </c>
      <c r="I27" s="1"/>
    </row>
    <row r="28" spans="1:9" ht="46.5">
      <c r="A28" s="51" t="s">
        <v>50</v>
      </c>
      <c r="B28" s="49">
        <v>42817</v>
      </c>
      <c r="C28" s="50" t="s">
        <v>51</v>
      </c>
      <c r="D28" s="50" t="s">
        <v>62</v>
      </c>
    </row>
    <row r="29" spans="1:9" ht="46.5">
      <c r="A29" s="51" t="s">
        <v>20</v>
      </c>
      <c r="B29" s="49">
        <v>42737</v>
      </c>
      <c r="C29" s="50" t="s">
        <v>21</v>
      </c>
      <c r="D29" s="50" t="s">
        <v>58</v>
      </c>
    </row>
    <row r="30" spans="1:9" ht="80.25">
      <c r="A30" s="51" t="s">
        <v>65</v>
      </c>
      <c r="B30" s="49">
        <v>42948</v>
      </c>
      <c r="C30" s="50" t="s">
        <v>66</v>
      </c>
      <c r="D30" s="50" t="s">
        <v>58</v>
      </c>
    </row>
    <row r="31" spans="1:9">
      <c r="A31" s="3"/>
      <c r="B31" s="6"/>
      <c r="C31" s="4"/>
    </row>
    <row r="32" spans="1:9">
      <c r="A32" s="3"/>
      <c r="B32" s="6"/>
      <c r="C32" s="4"/>
    </row>
    <row r="33" spans="1:4">
      <c r="A33" s="3"/>
      <c r="B33" s="6"/>
      <c r="C33" s="33" t="s">
        <v>96</v>
      </c>
    </row>
    <row r="34" spans="1:4" ht="15.75" thickBot="1">
      <c r="A34" s="3"/>
      <c r="B34" s="6"/>
      <c r="C34" s="33" t="s">
        <v>4</v>
      </c>
      <c r="D34" s="8">
        <v>2</v>
      </c>
    </row>
    <row r="35" spans="1:4" ht="15.75" thickBot="1">
      <c r="A35" s="5"/>
      <c r="B35" s="6"/>
      <c r="C35" s="33" t="s">
        <v>13</v>
      </c>
      <c r="D35" s="8">
        <v>1</v>
      </c>
    </row>
    <row r="36" spans="1:4">
      <c r="C36" s="34" t="s">
        <v>70</v>
      </c>
      <c r="D36" s="8">
        <v>3</v>
      </c>
    </row>
    <row r="37" spans="1:4">
      <c r="C37" s="34" t="s">
        <v>139</v>
      </c>
      <c r="D37" s="8">
        <v>2</v>
      </c>
    </row>
    <row r="38" spans="1:4">
      <c r="C38" s="34" t="s">
        <v>105</v>
      </c>
      <c r="D38" s="8">
        <v>3</v>
      </c>
    </row>
    <row r="39" spans="1:4">
      <c r="C39" s="34" t="s">
        <v>135</v>
      </c>
      <c r="D39" s="8">
        <v>4</v>
      </c>
    </row>
    <row r="40" spans="1:4">
      <c r="C40" s="34" t="s">
        <v>59</v>
      </c>
      <c r="D40" s="8">
        <v>7</v>
      </c>
    </row>
    <row r="41" spans="1:4">
      <c r="C41" s="34" t="s">
        <v>64</v>
      </c>
      <c r="D41" s="8">
        <v>1</v>
      </c>
    </row>
    <row r="42" spans="1:4">
      <c r="C42" s="34" t="s">
        <v>140</v>
      </c>
      <c r="D42" s="8">
        <v>1</v>
      </c>
    </row>
    <row r="43" spans="1:4">
      <c r="C43" s="34" t="s">
        <v>58</v>
      </c>
      <c r="D43" s="8">
        <v>2</v>
      </c>
    </row>
    <row r="44" spans="1:4">
      <c r="C44" s="34" t="s">
        <v>138</v>
      </c>
      <c r="D44" s="8">
        <f>SUM(D34:D43)</f>
        <v>26</v>
      </c>
    </row>
  </sheetData>
  <sortState xmlns:xlrd2="http://schemas.microsoft.com/office/spreadsheetml/2017/richdata2" ref="A5:D30">
    <sortCondition ref="D5:D30"/>
  </sortState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653C-A1CA-46E6-B262-F66931C8B3DD}">
  <dimension ref="A1:D21"/>
  <sheetViews>
    <sheetView topLeftCell="A16" workbookViewId="0">
      <selection activeCell="A3" sqref="A3:D3"/>
    </sheetView>
  </sheetViews>
  <sheetFormatPr defaultRowHeight="15"/>
  <cols>
    <col min="1" max="1" width="18.28515625" customWidth="1"/>
    <col min="2" max="2" width="12" customWidth="1"/>
    <col min="3" max="3" width="32.7109375" customWidth="1"/>
    <col min="4" max="4" width="24.42578125" customWidth="1"/>
  </cols>
  <sheetData>
    <row r="1" spans="1:4">
      <c r="A1" s="44" t="s">
        <v>67</v>
      </c>
      <c r="B1" s="44"/>
      <c r="C1" s="44"/>
      <c r="D1" s="44"/>
    </row>
    <row r="3" spans="1:4">
      <c r="A3" s="66" t="s">
        <v>0</v>
      </c>
      <c r="B3" s="66" t="s">
        <v>3</v>
      </c>
      <c r="C3" s="66" t="s">
        <v>1</v>
      </c>
      <c r="D3" s="66" t="s">
        <v>2</v>
      </c>
    </row>
    <row r="4" spans="1:4" ht="69">
      <c r="A4" s="57" t="s">
        <v>68</v>
      </c>
      <c r="B4" s="58">
        <v>43160</v>
      </c>
      <c r="C4" s="59" t="s">
        <v>69</v>
      </c>
      <c r="D4" s="59" t="s">
        <v>70</v>
      </c>
    </row>
    <row r="5" spans="1:4" ht="102.75">
      <c r="A5" s="60" t="s">
        <v>71</v>
      </c>
      <c r="B5" s="61">
        <v>43256</v>
      </c>
      <c r="C5" s="60" t="s">
        <v>72</v>
      </c>
      <c r="D5" s="60" t="s">
        <v>70</v>
      </c>
    </row>
    <row r="6" spans="1:4" ht="69">
      <c r="A6" s="62" t="s">
        <v>73</v>
      </c>
      <c r="B6" s="58">
        <v>43314</v>
      </c>
      <c r="C6" s="60" t="s">
        <v>74</v>
      </c>
      <c r="D6" s="59" t="s">
        <v>70</v>
      </c>
    </row>
    <row r="7" spans="1:4" ht="69">
      <c r="A7" s="62" t="s">
        <v>75</v>
      </c>
      <c r="B7" s="58">
        <v>43341</v>
      </c>
      <c r="C7" s="60" t="s">
        <v>76</v>
      </c>
      <c r="D7" s="59" t="s">
        <v>70</v>
      </c>
    </row>
    <row r="8" spans="1:4" ht="57.75">
      <c r="A8" s="63" t="s">
        <v>77</v>
      </c>
      <c r="B8" s="58">
        <v>43417</v>
      </c>
      <c r="C8" s="60" t="s">
        <v>78</v>
      </c>
      <c r="D8" s="59" t="s">
        <v>70</v>
      </c>
    </row>
    <row r="9" spans="1:4" ht="147.75">
      <c r="A9" s="62" t="s">
        <v>79</v>
      </c>
      <c r="B9" s="58">
        <v>43151</v>
      </c>
      <c r="C9" s="60" t="s">
        <v>80</v>
      </c>
      <c r="D9" s="59" t="s">
        <v>81</v>
      </c>
    </row>
    <row r="10" spans="1:4" ht="125.25">
      <c r="A10" s="62" t="s">
        <v>82</v>
      </c>
      <c r="B10" s="64">
        <v>43180</v>
      </c>
      <c r="C10" s="60" t="s">
        <v>83</v>
      </c>
      <c r="D10" s="60" t="s">
        <v>81</v>
      </c>
    </row>
    <row r="11" spans="1:4" ht="91.5">
      <c r="A11" s="62" t="s">
        <v>84</v>
      </c>
      <c r="B11" s="64">
        <v>43245</v>
      </c>
      <c r="C11" s="60" t="s">
        <v>85</v>
      </c>
      <c r="D11" s="60" t="s">
        <v>81</v>
      </c>
    </row>
    <row r="12" spans="1:4" ht="147.75">
      <c r="A12" s="62" t="s">
        <v>86</v>
      </c>
      <c r="B12" s="61">
        <v>43313</v>
      </c>
      <c r="C12" s="65" t="s">
        <v>87</v>
      </c>
      <c r="D12" s="60" t="s">
        <v>81</v>
      </c>
    </row>
    <row r="13" spans="1:4" ht="46.5">
      <c r="A13" s="60" t="s">
        <v>88</v>
      </c>
      <c r="B13" s="61">
        <v>43411</v>
      </c>
      <c r="C13" s="60" t="s">
        <v>89</v>
      </c>
      <c r="D13" s="60" t="s">
        <v>81</v>
      </c>
    </row>
    <row r="14" spans="1:4" ht="69">
      <c r="A14" s="60" t="s">
        <v>90</v>
      </c>
      <c r="B14" s="64">
        <v>43172</v>
      </c>
      <c r="C14" s="60" t="s">
        <v>91</v>
      </c>
      <c r="D14" s="60" t="s">
        <v>92</v>
      </c>
    </row>
    <row r="15" spans="1:4" ht="192.75">
      <c r="A15" s="60" t="s">
        <v>93</v>
      </c>
      <c r="B15" s="61">
        <v>43357</v>
      </c>
      <c r="C15" s="60" t="s">
        <v>94</v>
      </c>
      <c r="D15" s="60" t="s">
        <v>95</v>
      </c>
    </row>
    <row r="16" spans="1:4">
      <c r="C16" s="1" t="s">
        <v>96</v>
      </c>
    </row>
    <row r="17" spans="3:4" ht="30">
      <c r="C17" s="1" t="s">
        <v>70</v>
      </c>
      <c r="D17">
        <v>5</v>
      </c>
    </row>
    <row r="18" spans="3:4">
      <c r="C18" s="1" t="s">
        <v>81</v>
      </c>
      <c r="D18">
        <v>5</v>
      </c>
    </row>
    <row r="19" spans="3:4">
      <c r="C19" s="1" t="s">
        <v>97</v>
      </c>
      <c r="D19">
        <v>1</v>
      </c>
    </row>
    <row r="20" spans="3:4" ht="30">
      <c r="C20" s="1" t="s">
        <v>98</v>
      </c>
      <c r="D20">
        <v>1</v>
      </c>
    </row>
    <row r="21" spans="3:4">
      <c r="C21" s="1" t="s">
        <v>138</v>
      </c>
      <c r="D21">
        <f>SUM(D17:D20)</f>
        <v>12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EAE59-E81B-4DFE-A15C-667E197AEF0A}">
  <dimension ref="A1:D33"/>
  <sheetViews>
    <sheetView topLeftCell="A9" workbookViewId="0">
      <selection activeCell="C17" sqref="C17:D33"/>
    </sheetView>
  </sheetViews>
  <sheetFormatPr defaultRowHeight="15"/>
  <cols>
    <col min="1" max="1" width="15.85546875" customWidth="1"/>
    <col min="2" max="2" width="13.85546875" customWidth="1"/>
    <col min="3" max="3" width="31.5703125" customWidth="1"/>
    <col min="4" max="4" width="20.28515625" customWidth="1"/>
  </cols>
  <sheetData>
    <row r="1" spans="1:4">
      <c r="A1" s="44" t="s">
        <v>99</v>
      </c>
      <c r="B1" s="44"/>
      <c r="C1" s="44"/>
      <c r="D1" s="44"/>
    </row>
    <row r="2" spans="1:4" ht="15.75" thickBot="1"/>
    <row r="3" spans="1:4" ht="15.75" thickBot="1">
      <c r="A3" s="24" t="s">
        <v>0</v>
      </c>
      <c r="B3" s="25" t="s">
        <v>3</v>
      </c>
      <c r="C3" s="25" t="s">
        <v>1</v>
      </c>
      <c r="D3" s="25" t="s">
        <v>2</v>
      </c>
    </row>
    <row r="4" spans="1:4" ht="114.75" thickBot="1">
      <c r="A4" s="26" t="s">
        <v>119</v>
      </c>
      <c r="B4" s="27">
        <v>43510</v>
      </c>
      <c r="C4" s="28" t="s">
        <v>120</v>
      </c>
      <c r="D4" s="29" t="s">
        <v>70</v>
      </c>
    </row>
    <row r="5" spans="1:4" ht="69.75" thickBot="1">
      <c r="A5" s="26" t="s">
        <v>128</v>
      </c>
      <c r="B5" s="27">
        <v>43538</v>
      </c>
      <c r="C5" s="28" t="s">
        <v>129</v>
      </c>
      <c r="D5" s="29" t="s">
        <v>130</v>
      </c>
    </row>
    <row r="6" spans="1:4" ht="81" thickBot="1">
      <c r="A6" s="26" t="s">
        <v>131</v>
      </c>
      <c r="B6" s="27">
        <v>43691</v>
      </c>
      <c r="C6" s="28" t="s">
        <v>132</v>
      </c>
      <c r="D6" s="29" t="s">
        <v>130</v>
      </c>
    </row>
    <row r="7" spans="1:4" ht="58.5" thickBot="1">
      <c r="A7" s="26" t="s">
        <v>133</v>
      </c>
      <c r="B7" s="27">
        <v>43794</v>
      </c>
      <c r="C7" s="28" t="s">
        <v>134</v>
      </c>
      <c r="D7" s="29" t="s">
        <v>130</v>
      </c>
    </row>
    <row r="8" spans="1:4" ht="103.5" thickBot="1">
      <c r="A8" s="26" t="s">
        <v>121</v>
      </c>
      <c r="B8" s="27">
        <v>43517</v>
      </c>
      <c r="C8" s="28" t="s">
        <v>122</v>
      </c>
      <c r="D8" s="29" t="s">
        <v>123</v>
      </c>
    </row>
    <row r="9" spans="1:4" ht="114.75" thickBot="1">
      <c r="A9" s="26" t="s">
        <v>124</v>
      </c>
      <c r="B9" s="27">
        <v>43537</v>
      </c>
      <c r="C9" s="28" t="s">
        <v>125</v>
      </c>
      <c r="D9" s="29" t="s">
        <v>123</v>
      </c>
    </row>
    <row r="10" spans="1:4" ht="47.25" thickBot="1">
      <c r="A10" s="26" t="s">
        <v>115</v>
      </c>
      <c r="B10" s="27">
        <v>43516</v>
      </c>
      <c r="C10" s="28" t="s">
        <v>116</v>
      </c>
      <c r="D10" s="29" t="s">
        <v>107</v>
      </c>
    </row>
    <row r="11" spans="1:4" ht="47.25" thickBot="1">
      <c r="A11" s="26" t="s">
        <v>117</v>
      </c>
      <c r="B11" s="27">
        <v>43760</v>
      </c>
      <c r="C11" s="28" t="s">
        <v>118</v>
      </c>
      <c r="D11" s="29" t="s">
        <v>107</v>
      </c>
    </row>
    <row r="12" spans="1:4" ht="137.25" thickBot="1">
      <c r="A12" s="30" t="s">
        <v>126</v>
      </c>
      <c r="B12" s="31">
        <v>43537</v>
      </c>
      <c r="C12" s="32" t="s">
        <v>127</v>
      </c>
      <c r="D12" s="29" t="s">
        <v>95</v>
      </c>
    </row>
    <row r="13" spans="1:4" ht="15.75" thickBot="1">
      <c r="A13" s="16"/>
      <c r="B13" s="16"/>
      <c r="C13" s="17"/>
      <c r="D13" s="17"/>
    </row>
    <row r="14" spans="1:4" ht="15.75" thickBot="1">
      <c r="A14" s="16"/>
      <c r="B14" s="18"/>
      <c r="C14" s="20" t="s">
        <v>102</v>
      </c>
      <c r="D14" s="20" t="s">
        <v>103</v>
      </c>
    </row>
    <row r="15" spans="1:4" ht="15.75" thickBot="1">
      <c r="A15" s="16"/>
      <c r="B15" s="18"/>
      <c r="C15" s="19" t="s">
        <v>4</v>
      </c>
      <c r="D15" s="19"/>
    </row>
    <row r="16" spans="1:4" ht="15.75" thickBot="1">
      <c r="A16" s="16"/>
      <c r="B16" s="18"/>
      <c r="C16" s="19" t="s">
        <v>13</v>
      </c>
      <c r="D16" s="19"/>
    </row>
    <row r="17" spans="1:4" ht="30.75" thickBot="1">
      <c r="A17" s="16"/>
      <c r="B17" s="18"/>
      <c r="C17" s="19" t="s">
        <v>70</v>
      </c>
      <c r="D17" s="21">
        <v>1</v>
      </c>
    </row>
    <row r="18" spans="1:4" ht="15.75" thickBot="1">
      <c r="A18" s="16"/>
      <c r="B18" s="18"/>
      <c r="C18" s="19" t="s">
        <v>81</v>
      </c>
      <c r="D18" s="21">
        <v>3</v>
      </c>
    </row>
    <row r="19" spans="1:4" ht="15.75" thickBot="1">
      <c r="A19" s="16"/>
      <c r="B19" s="18"/>
      <c r="C19" s="19" t="s">
        <v>105</v>
      </c>
      <c r="D19" s="19"/>
    </row>
    <row r="20" spans="1:4" ht="15.75" thickBot="1">
      <c r="A20" s="16"/>
      <c r="B20" s="18"/>
      <c r="C20" s="19" t="s">
        <v>135</v>
      </c>
      <c r="D20" s="19"/>
    </row>
    <row r="21" spans="1:4" ht="15.75" thickBot="1">
      <c r="A21" s="16"/>
      <c r="B21" s="18"/>
      <c r="C21" s="19" t="s">
        <v>106</v>
      </c>
      <c r="D21" s="21">
        <v>2</v>
      </c>
    </row>
    <row r="22" spans="1:4" ht="15.75" thickBot="1">
      <c r="A22" s="16"/>
      <c r="B22" s="18"/>
      <c r="C22" s="19" t="s">
        <v>107</v>
      </c>
      <c r="D22" s="21">
        <v>2</v>
      </c>
    </row>
    <row r="23" spans="1:4" ht="15.75" thickBot="1">
      <c r="A23" s="16"/>
      <c r="B23" s="18"/>
      <c r="C23" s="19" t="s">
        <v>64</v>
      </c>
      <c r="D23" s="19"/>
    </row>
    <row r="24" spans="1:4" ht="15.75" thickBot="1">
      <c r="A24" s="16"/>
      <c r="B24" s="18"/>
      <c r="C24" s="19" t="s">
        <v>108</v>
      </c>
      <c r="D24" s="19"/>
    </row>
    <row r="25" spans="1:4" ht="15.75" thickBot="1">
      <c r="A25" s="16"/>
      <c r="B25" s="18"/>
      <c r="C25" s="22" t="s">
        <v>136</v>
      </c>
      <c r="D25" s="19"/>
    </row>
    <row r="26" spans="1:4" ht="15.75" thickBot="1">
      <c r="A26" s="16"/>
      <c r="B26" s="18"/>
      <c r="C26" s="19" t="s">
        <v>110</v>
      </c>
      <c r="D26" s="19"/>
    </row>
    <row r="27" spans="1:4" ht="15.75" thickBot="1">
      <c r="A27" s="16"/>
      <c r="B27" s="18"/>
      <c r="C27" s="19" t="s">
        <v>62</v>
      </c>
      <c r="D27" s="19"/>
    </row>
    <row r="28" spans="1:4" ht="15.75" thickBot="1">
      <c r="A28" s="16"/>
      <c r="B28" s="18"/>
      <c r="C28" s="19" t="s">
        <v>111</v>
      </c>
      <c r="D28" s="19"/>
    </row>
    <row r="29" spans="1:4" ht="15.75" thickBot="1">
      <c r="A29" s="16"/>
      <c r="B29" s="18"/>
      <c r="C29" s="19" t="s">
        <v>112</v>
      </c>
      <c r="D29" s="19"/>
    </row>
    <row r="30" spans="1:4" ht="15.75" thickBot="1">
      <c r="A30" s="16"/>
      <c r="B30" s="18"/>
      <c r="C30" s="19" t="s">
        <v>113</v>
      </c>
      <c r="D30" s="19"/>
    </row>
    <row r="31" spans="1:4" ht="15.75" thickBot="1">
      <c r="A31" s="16"/>
      <c r="B31" s="18"/>
      <c r="C31" s="19" t="s">
        <v>114</v>
      </c>
      <c r="D31" s="19"/>
    </row>
    <row r="32" spans="1:4" ht="15.75" thickBot="1">
      <c r="A32" s="16"/>
      <c r="B32" s="18"/>
      <c r="C32" s="19" t="s">
        <v>95</v>
      </c>
      <c r="D32" s="21">
        <v>1</v>
      </c>
    </row>
    <row r="33" spans="1:4" ht="15.75" thickBot="1">
      <c r="A33" s="16"/>
      <c r="B33" s="16"/>
      <c r="C33" s="16" t="s">
        <v>137</v>
      </c>
      <c r="D33" s="23">
        <v>9</v>
      </c>
    </row>
  </sheetData>
  <sortState xmlns:xlrd2="http://schemas.microsoft.com/office/spreadsheetml/2017/richdata2" ref="A4:D12">
    <sortCondition ref="D4:D12"/>
  </sortState>
  <mergeCells count="1">
    <mergeCell ref="A1:D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EECB3-D946-4E0F-A80C-801EAA8501A6}">
  <dimension ref="A1:D55"/>
  <sheetViews>
    <sheetView topLeftCell="A13" workbookViewId="0">
      <selection activeCell="C37" sqref="C37:D55"/>
    </sheetView>
  </sheetViews>
  <sheetFormatPr defaultRowHeight="15"/>
  <cols>
    <col min="1" max="1" width="15.28515625" customWidth="1"/>
    <col min="2" max="2" width="10.28515625" customWidth="1"/>
    <col min="3" max="3" width="27.28515625" customWidth="1"/>
    <col min="4" max="4" width="18.28515625" customWidth="1"/>
  </cols>
  <sheetData>
    <row r="1" spans="1:4">
      <c r="A1" s="44" t="s">
        <v>100</v>
      </c>
      <c r="B1" s="44"/>
      <c r="C1" s="44"/>
      <c r="D1" s="44"/>
    </row>
    <row r="3" spans="1:4">
      <c r="A3" s="9" t="s">
        <v>0</v>
      </c>
      <c r="B3" s="9" t="s">
        <v>3</v>
      </c>
      <c r="C3" s="9" t="s">
        <v>1</v>
      </c>
      <c r="D3" s="9" t="s">
        <v>2</v>
      </c>
    </row>
    <row r="4" spans="1:4">
      <c r="A4" s="10"/>
      <c r="B4" s="10"/>
      <c r="C4" s="10"/>
      <c r="D4" s="10"/>
    </row>
    <row r="5" spans="1:4">
      <c r="A5" s="10"/>
      <c r="B5" s="10"/>
      <c r="C5" s="10"/>
      <c r="D5" s="10"/>
    </row>
    <row r="6" spans="1:4">
      <c r="A6" s="10"/>
      <c r="B6" s="10"/>
      <c r="C6" s="10"/>
      <c r="D6" s="10"/>
    </row>
    <row r="7" spans="1:4">
      <c r="A7" s="10"/>
      <c r="B7" s="10"/>
      <c r="C7" s="10"/>
      <c r="D7" s="10"/>
    </row>
    <row r="8" spans="1:4">
      <c r="A8" s="10"/>
      <c r="B8" s="10"/>
      <c r="C8" s="10"/>
      <c r="D8" s="10"/>
    </row>
    <row r="9" spans="1:4">
      <c r="A9" s="10"/>
      <c r="B9" s="10"/>
      <c r="C9" s="10"/>
      <c r="D9" s="10"/>
    </row>
    <row r="10" spans="1:4">
      <c r="A10" s="10"/>
      <c r="B10" s="10"/>
      <c r="C10" s="10"/>
      <c r="D10" s="10"/>
    </row>
    <row r="11" spans="1:4">
      <c r="A11" s="10"/>
      <c r="B11" s="10"/>
      <c r="C11" s="10"/>
      <c r="D11" s="10"/>
    </row>
    <row r="12" spans="1:4">
      <c r="A12" s="10"/>
      <c r="B12" s="10"/>
      <c r="C12" s="10"/>
      <c r="D12" s="10"/>
    </row>
    <row r="13" spans="1:4">
      <c r="A13" s="10"/>
      <c r="B13" s="10"/>
      <c r="C13" s="10"/>
      <c r="D13" s="10"/>
    </row>
    <row r="14" spans="1:4">
      <c r="A14" s="10"/>
      <c r="B14" s="10"/>
      <c r="C14" s="10"/>
      <c r="D14" s="10"/>
    </row>
    <row r="15" spans="1:4">
      <c r="A15" s="10"/>
      <c r="B15" s="10"/>
      <c r="C15" s="10"/>
      <c r="D15" s="10"/>
    </row>
    <row r="16" spans="1:4">
      <c r="A16" s="10"/>
      <c r="B16" s="10"/>
      <c r="C16" s="10"/>
      <c r="D16" s="10"/>
    </row>
    <row r="17" spans="1:4">
      <c r="A17" s="10"/>
      <c r="B17" s="10"/>
      <c r="C17" s="10"/>
      <c r="D17" s="10"/>
    </row>
    <row r="18" spans="1:4">
      <c r="A18" s="10"/>
      <c r="B18" s="10"/>
      <c r="C18" s="10"/>
      <c r="D18" s="10"/>
    </row>
    <row r="19" spans="1:4">
      <c r="A19" s="10"/>
      <c r="B19" s="10"/>
      <c r="C19" s="10"/>
      <c r="D19" s="10"/>
    </row>
    <row r="20" spans="1:4">
      <c r="A20" s="10"/>
      <c r="B20" s="10"/>
      <c r="C20" s="10"/>
      <c r="D20" s="10"/>
    </row>
    <row r="21" spans="1:4">
      <c r="A21" s="10"/>
      <c r="B21" s="10"/>
      <c r="C21" s="10"/>
      <c r="D21" s="10"/>
    </row>
    <row r="22" spans="1:4">
      <c r="A22" s="10"/>
      <c r="B22" s="10"/>
      <c r="C22" s="10"/>
      <c r="D22" s="10"/>
    </row>
    <row r="23" spans="1:4">
      <c r="A23" s="10"/>
      <c r="B23" s="10"/>
      <c r="C23" s="10"/>
      <c r="D23" s="10"/>
    </row>
    <row r="24" spans="1:4">
      <c r="A24" s="10"/>
      <c r="B24" s="10"/>
      <c r="C24" s="10"/>
      <c r="D24" s="10"/>
    </row>
    <row r="25" spans="1:4">
      <c r="A25" s="10"/>
      <c r="B25" s="10"/>
      <c r="C25" s="10"/>
      <c r="D25" s="10"/>
    </row>
    <row r="26" spans="1:4">
      <c r="A26" s="10"/>
      <c r="B26" s="10"/>
      <c r="C26" s="10"/>
      <c r="D26" s="10"/>
    </row>
    <row r="27" spans="1:4">
      <c r="A27" s="10"/>
      <c r="B27" s="10"/>
      <c r="C27" s="10"/>
      <c r="D27" s="10"/>
    </row>
    <row r="28" spans="1:4">
      <c r="A28" s="10"/>
      <c r="B28" s="10"/>
      <c r="C28" s="10"/>
      <c r="D28" s="10"/>
    </row>
    <row r="29" spans="1:4">
      <c r="A29" s="10"/>
      <c r="B29" s="10"/>
      <c r="C29" s="10"/>
      <c r="D29" s="10"/>
    </row>
    <row r="30" spans="1:4">
      <c r="A30" s="10"/>
      <c r="B30" s="10"/>
      <c r="C30" s="10"/>
      <c r="D30" s="10"/>
    </row>
    <row r="31" spans="1:4">
      <c r="A31" s="10"/>
      <c r="B31" s="10"/>
      <c r="C31" s="10"/>
      <c r="D31" s="10"/>
    </row>
    <row r="32" spans="1:4">
      <c r="A32" s="10"/>
      <c r="B32" s="10"/>
      <c r="C32" s="10"/>
      <c r="D32" s="10"/>
    </row>
    <row r="33" spans="1:4">
      <c r="A33" s="10"/>
      <c r="B33" s="10"/>
      <c r="C33" s="10"/>
      <c r="D33" s="10"/>
    </row>
    <row r="34" spans="1:4">
      <c r="A34" s="10"/>
      <c r="B34" s="10"/>
      <c r="C34" s="10"/>
      <c r="D34" s="10"/>
    </row>
    <row r="35" spans="1:4">
      <c r="A35" s="10"/>
      <c r="B35" s="10"/>
      <c r="C35" s="10"/>
      <c r="D35" s="10"/>
    </row>
    <row r="36" spans="1:4" ht="15.75" thickBot="1"/>
    <row r="37" spans="1:4" ht="15.75" thickBot="1">
      <c r="C37" s="11" t="s">
        <v>102</v>
      </c>
      <c r="D37" s="11" t="s">
        <v>103</v>
      </c>
    </row>
    <row r="38" spans="1:4" ht="15.75" thickBot="1">
      <c r="C38" s="12" t="s">
        <v>4</v>
      </c>
      <c r="D38" s="13"/>
    </row>
    <row r="39" spans="1:4" ht="15.75" thickBot="1">
      <c r="C39" s="14" t="s">
        <v>104</v>
      </c>
      <c r="D39" s="13"/>
    </row>
    <row r="40" spans="1:4" ht="30.75" thickBot="1">
      <c r="C40" s="14" t="s">
        <v>70</v>
      </c>
      <c r="D40" s="13"/>
    </row>
    <row r="41" spans="1:4" ht="15.75" thickBot="1">
      <c r="C41" s="14" t="s">
        <v>81</v>
      </c>
      <c r="D41" s="13"/>
    </row>
    <row r="42" spans="1:4" ht="15.75" thickBot="1">
      <c r="C42" s="12" t="s">
        <v>105</v>
      </c>
      <c r="D42" s="13"/>
    </row>
    <row r="43" spans="1:4" ht="15.75" thickBot="1">
      <c r="C43" s="12" t="s">
        <v>60</v>
      </c>
      <c r="D43" s="13"/>
    </row>
    <row r="44" spans="1:4" ht="15.75" thickBot="1">
      <c r="C44" s="14" t="s">
        <v>106</v>
      </c>
      <c r="D44" s="13"/>
    </row>
    <row r="45" spans="1:4" ht="15.75" thickBot="1">
      <c r="C45" s="12" t="s">
        <v>107</v>
      </c>
      <c r="D45" s="13"/>
    </row>
    <row r="46" spans="1:4" ht="15.75" thickBot="1">
      <c r="C46" s="12" t="s">
        <v>64</v>
      </c>
      <c r="D46" s="13"/>
    </row>
    <row r="47" spans="1:4" ht="15.75" thickBot="1">
      <c r="C47" s="12" t="s">
        <v>108</v>
      </c>
      <c r="D47" s="13"/>
    </row>
    <row r="48" spans="1:4" ht="15.75" thickBot="1">
      <c r="C48" s="15" t="s">
        <v>109</v>
      </c>
      <c r="D48" s="13"/>
    </row>
    <row r="49" spans="3:4" ht="15.75" thickBot="1">
      <c r="C49" s="12" t="s">
        <v>110</v>
      </c>
      <c r="D49" s="13"/>
    </row>
    <row r="50" spans="3:4" ht="15.75" thickBot="1">
      <c r="C50" s="14" t="s">
        <v>62</v>
      </c>
      <c r="D50" s="13"/>
    </row>
    <row r="51" spans="3:4" ht="15.75" thickBot="1">
      <c r="C51" s="12" t="s">
        <v>111</v>
      </c>
      <c r="D51" s="13"/>
    </row>
    <row r="52" spans="3:4" ht="15.75" thickBot="1">
      <c r="C52" s="14" t="s">
        <v>112</v>
      </c>
      <c r="D52" s="13"/>
    </row>
    <row r="53" spans="3:4" ht="15.75" thickBot="1">
      <c r="C53" s="12" t="s">
        <v>113</v>
      </c>
      <c r="D53" s="13"/>
    </row>
    <row r="54" spans="3:4" ht="15.75" thickBot="1">
      <c r="C54" s="12" t="s">
        <v>114</v>
      </c>
      <c r="D54" s="13"/>
    </row>
    <row r="55" spans="3:4" ht="15.75" thickBot="1">
      <c r="C55" s="12" t="s">
        <v>95</v>
      </c>
      <c r="D55" s="13"/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102CB-6440-47C5-AADC-FA637ED96F72}">
  <dimension ref="A1:E23"/>
  <sheetViews>
    <sheetView tabSelected="1" workbookViewId="0">
      <selection activeCell="A4" sqref="A4:E23"/>
    </sheetView>
  </sheetViews>
  <sheetFormatPr defaultRowHeight="15"/>
  <cols>
    <col min="1" max="1" width="28.28515625" customWidth="1"/>
    <col min="2" max="2" width="11" customWidth="1"/>
    <col min="3" max="3" width="13.5703125" customWidth="1"/>
    <col min="4" max="4" width="11.85546875" customWidth="1"/>
    <col min="5" max="5" width="16.28515625" customWidth="1"/>
    <col min="7" max="7" width="19" customWidth="1"/>
  </cols>
  <sheetData>
    <row r="1" spans="1:5">
      <c r="A1" s="44" t="s">
        <v>101</v>
      </c>
      <c r="B1" s="44"/>
      <c r="C1" s="44"/>
      <c r="D1" s="44"/>
    </row>
    <row r="2" spans="1:5" ht="15.75" thickBot="1"/>
    <row r="3" spans="1:5" ht="15.75" thickBot="1">
      <c r="A3" s="35"/>
      <c r="B3" s="45" t="s">
        <v>141</v>
      </c>
      <c r="C3" s="45"/>
      <c r="D3" s="45"/>
      <c r="E3" s="45"/>
    </row>
    <row r="4" spans="1:5" ht="15.75" thickBot="1">
      <c r="A4" s="11" t="s">
        <v>142</v>
      </c>
      <c r="B4" s="36">
        <v>2017</v>
      </c>
      <c r="C4" s="36">
        <v>2018</v>
      </c>
      <c r="D4" s="36">
        <v>2019</v>
      </c>
      <c r="E4" s="36" t="s">
        <v>143</v>
      </c>
    </row>
    <row r="5" spans="1:5" ht="15.75" thickBot="1">
      <c r="A5" s="37" t="s">
        <v>4</v>
      </c>
      <c r="B5" s="38">
        <v>2</v>
      </c>
      <c r="C5" s="38"/>
      <c r="D5" s="38"/>
      <c r="E5" s="38">
        <f>SUM(B5:D5)</f>
        <v>2</v>
      </c>
    </row>
    <row r="6" spans="1:5" ht="15.75" thickBot="1">
      <c r="A6" s="39" t="s">
        <v>104</v>
      </c>
      <c r="B6" s="38">
        <v>1</v>
      </c>
      <c r="C6" s="38"/>
      <c r="D6" s="38"/>
      <c r="E6" s="38">
        <f t="shared" ref="E6:E22" si="0">SUM(B6:D6)</f>
        <v>1</v>
      </c>
    </row>
    <row r="7" spans="1:5" ht="24.75" thickBot="1">
      <c r="A7" s="39" t="s">
        <v>70</v>
      </c>
      <c r="B7" s="38">
        <v>3</v>
      </c>
      <c r="C7" s="38">
        <v>5</v>
      </c>
      <c r="D7" s="38">
        <v>1</v>
      </c>
      <c r="E7" s="38">
        <f t="shared" si="0"/>
        <v>9</v>
      </c>
    </row>
    <row r="8" spans="1:5" ht="15.75" thickBot="1">
      <c r="A8" s="39" t="s">
        <v>81</v>
      </c>
      <c r="B8" s="38">
        <v>2</v>
      </c>
      <c r="C8" s="38">
        <v>5</v>
      </c>
      <c r="D8" s="38">
        <v>3</v>
      </c>
      <c r="E8" s="38">
        <f t="shared" si="0"/>
        <v>10</v>
      </c>
    </row>
    <row r="9" spans="1:5" ht="15.75" thickBot="1">
      <c r="A9" s="37" t="s">
        <v>105</v>
      </c>
      <c r="B9" s="38">
        <v>3</v>
      </c>
      <c r="C9" s="38"/>
      <c r="D9" s="38"/>
      <c r="E9" s="38">
        <f t="shared" si="0"/>
        <v>3</v>
      </c>
    </row>
    <row r="10" spans="1:5" ht="15.75" thickBot="1">
      <c r="A10" s="37" t="s">
        <v>60</v>
      </c>
      <c r="B10" s="38">
        <v>4</v>
      </c>
      <c r="C10" s="38"/>
      <c r="D10" s="38"/>
      <c r="E10" s="38">
        <f t="shared" si="0"/>
        <v>4</v>
      </c>
    </row>
    <row r="11" spans="1:5" ht="15.75" thickBot="1">
      <c r="A11" s="39" t="s">
        <v>106</v>
      </c>
      <c r="B11" s="38"/>
      <c r="C11" s="38"/>
      <c r="D11" s="38">
        <v>2</v>
      </c>
      <c r="E11" s="38">
        <f t="shared" si="0"/>
        <v>2</v>
      </c>
    </row>
    <row r="12" spans="1:5" ht="15.75" thickBot="1">
      <c r="A12" s="37" t="s">
        <v>107</v>
      </c>
      <c r="B12" s="38">
        <v>7</v>
      </c>
      <c r="C12" s="38"/>
      <c r="D12" s="38">
        <v>2</v>
      </c>
      <c r="E12" s="38">
        <f t="shared" si="0"/>
        <v>9</v>
      </c>
    </row>
    <row r="13" spans="1:5" ht="15.75" thickBot="1">
      <c r="A13" s="37" t="s">
        <v>64</v>
      </c>
      <c r="B13" s="40">
        <v>1</v>
      </c>
      <c r="C13" s="38"/>
      <c r="D13" s="38"/>
      <c r="E13" s="38">
        <f t="shared" si="0"/>
        <v>1</v>
      </c>
    </row>
    <row r="14" spans="1:5" ht="15.75" thickBot="1">
      <c r="A14" s="37" t="s">
        <v>108</v>
      </c>
      <c r="B14" s="38"/>
      <c r="C14" s="38"/>
      <c r="D14" s="38"/>
      <c r="E14" s="38">
        <f t="shared" si="0"/>
        <v>0</v>
      </c>
    </row>
    <row r="15" spans="1:5" ht="15.75" thickBot="1">
      <c r="A15" s="41" t="s">
        <v>109</v>
      </c>
      <c r="B15" s="38"/>
      <c r="C15" s="38">
        <v>1</v>
      </c>
      <c r="D15" s="38"/>
      <c r="E15" s="38">
        <f t="shared" si="0"/>
        <v>1</v>
      </c>
    </row>
    <row r="16" spans="1:5" ht="15.75" thickBot="1">
      <c r="A16" s="37" t="s">
        <v>110</v>
      </c>
      <c r="B16" s="40"/>
      <c r="C16" s="38"/>
      <c r="D16" s="38"/>
      <c r="E16" s="38">
        <f t="shared" si="0"/>
        <v>0</v>
      </c>
    </row>
    <row r="17" spans="1:5" ht="15.75" thickBot="1">
      <c r="A17" s="39" t="s">
        <v>62</v>
      </c>
      <c r="B17" s="38">
        <v>1</v>
      </c>
      <c r="C17" s="38"/>
      <c r="D17" s="38"/>
      <c r="E17" s="38">
        <f t="shared" si="0"/>
        <v>1</v>
      </c>
    </row>
    <row r="18" spans="1:5" ht="15.75" thickBot="1">
      <c r="A18" s="37" t="s">
        <v>111</v>
      </c>
      <c r="B18" s="38"/>
      <c r="C18" s="38"/>
      <c r="D18" s="38"/>
      <c r="E18" s="38">
        <f t="shared" si="0"/>
        <v>0</v>
      </c>
    </row>
    <row r="19" spans="1:5" ht="15.75" thickBot="1">
      <c r="A19" s="39" t="s">
        <v>112</v>
      </c>
      <c r="B19" s="40">
        <v>2</v>
      </c>
      <c r="C19" s="38"/>
      <c r="D19" s="38"/>
      <c r="E19" s="38">
        <f t="shared" si="0"/>
        <v>2</v>
      </c>
    </row>
    <row r="20" spans="1:5" ht="15.75" thickBot="1">
      <c r="A20" s="37" t="s">
        <v>113</v>
      </c>
      <c r="B20" s="40"/>
      <c r="C20" s="38"/>
      <c r="D20" s="38"/>
      <c r="E20" s="38">
        <f t="shared" si="0"/>
        <v>0</v>
      </c>
    </row>
    <row r="21" spans="1:5" ht="15.75" thickBot="1">
      <c r="A21" s="37" t="s">
        <v>114</v>
      </c>
      <c r="B21" s="38"/>
      <c r="C21" s="38"/>
      <c r="D21" s="38"/>
      <c r="E21" s="38">
        <f t="shared" si="0"/>
        <v>0</v>
      </c>
    </row>
    <row r="22" spans="1:5" ht="15.75" thickBot="1">
      <c r="A22" s="37" t="s">
        <v>95</v>
      </c>
      <c r="B22" s="38"/>
      <c r="C22" s="38">
        <v>1</v>
      </c>
      <c r="D22" s="38">
        <v>1</v>
      </c>
      <c r="E22" s="38">
        <f t="shared" si="0"/>
        <v>2</v>
      </c>
    </row>
    <row r="23" spans="1:5" ht="15.75" thickBot="1">
      <c r="A23" s="42" t="s">
        <v>138</v>
      </c>
      <c r="B23" s="36">
        <f>SUM(B5:B22)</f>
        <v>26</v>
      </c>
      <c r="C23" s="36">
        <f>SUM(C5:C22)</f>
        <v>12</v>
      </c>
      <c r="D23" s="36">
        <f>SUM(D5:D22)</f>
        <v>9</v>
      </c>
      <c r="E23" s="36">
        <f>SUM(E5:E22)</f>
        <v>47</v>
      </c>
    </row>
  </sheetData>
  <mergeCells count="2">
    <mergeCell ref="A1:D1"/>
    <mergeCell ref="B3:E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2020-03-19T18:15:44Z</dcterms:modified>
</cp:coreProperties>
</file>