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Projetos propostos por vereador\"/>
    </mc:Choice>
  </mc:AlternateContent>
  <xr:revisionPtr revIDLastSave="0" documentId="13_ncr:1_{CF01A5F1-46E9-45A5-B775-0861D23625DB}" xr6:coauthVersionLast="45" xr6:coauthVersionMax="45" xr10:uidLastSave="{00000000-0000-0000-0000-000000000000}"/>
  <bookViews>
    <workbookView xWindow="-120" yWindow="-120" windowWidth="29040" windowHeight="17640" activeTab="4" xr2:uid="{82F1F0B9-C79A-4114-8CC5-DC64A7659DC8}"/>
  </bookViews>
  <sheets>
    <sheet name="2017" sheetId="1" r:id="rId1"/>
    <sheet name="2018" sheetId="2" r:id="rId2"/>
    <sheet name="2019" sheetId="3" r:id="rId3"/>
    <sheet name="2020" sheetId="4" r:id="rId4"/>
    <sheet name="Acumulad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5" l="1"/>
  <c r="C25" i="5"/>
  <c r="B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25" i="5" l="1"/>
  <c r="D37" i="1"/>
</calcChain>
</file>

<file path=xl/sharedStrings.xml><?xml version="1.0" encoding="utf-8"?>
<sst xmlns="http://schemas.openxmlformats.org/spreadsheetml/2006/main" count="96" uniqueCount="58">
  <si>
    <t>Projeto</t>
  </si>
  <si>
    <t>Descrição</t>
  </si>
  <si>
    <t>Classificação</t>
  </si>
  <si>
    <t>Data</t>
  </si>
  <si>
    <t>CRIA A FRENTE PARLAMENTAR DE PROMOÇÃO DA IGUALDADE RACIAL, NA CÂMARA MUNICIPAL DE SÃO PAULO</t>
  </si>
  <si>
    <t>PR-00022/2017</t>
  </si>
  <si>
    <t>PL-00187/2017</t>
  </si>
  <si>
    <t>DISPÕE SOBRE COTAS ÉTNICO/RACIAL NOS ESPAÇOS DE PARTICIPAÇÃO E CONTROLE SOCIAL.</t>
  </si>
  <si>
    <t>Frente Parlamentar</t>
  </si>
  <si>
    <t>Desenvolvimento Social</t>
  </si>
  <si>
    <t>PL-00054/2017</t>
  </si>
  <si>
    <t>DISPÕE SOBRE A OBRIGATORIEDADE DE AFIXAÇÃO, NO ÂMBITO DO MUNICÍPIO DE SÃO PAULO, DE AVISOS COM O NÚMERO DO DISQUE DENÚNCIA DA VIOLÊNCIA CONTRA A MULHER (DISQUE 180).</t>
  </si>
  <si>
    <t>PL-00120/2017</t>
  </si>
  <si>
    <t>INSTITUI O PROGRAMA DE ATENÇÃO HUMANIZADA AO ABORTO LEGAL, E JURIDICAMENTE AUTORIZADO NO ÂMBITO DO MUNICÍPIO DE SÃO PAULO.</t>
  </si>
  <si>
    <t>PL-00121/2017</t>
  </si>
  <si>
    <t>ESTABELECE PERCENTUAL MÍNIMO DO TOTAL DE RECURSOS DESTINADOS NAS LEIS ORÇAMENTÁRIAS ANUAIS A PUBLICIDADE E PROPAGANDA A SER APLICADO EM CAMPANHAS CONTRA O MACHISMO.</t>
  </si>
  <si>
    <t>PL-00122/2017</t>
  </si>
  <si>
    <t>AUMENTA PARA 20 DIAS O PRAZO DE LICENÇA-PATERNIDADE GARANTIDO NO ESTATUTO DOS SERVIDORES DO MUNICÍPIO.</t>
  </si>
  <si>
    <t>PL-00123/2017</t>
  </si>
  <si>
    <t>DISPÕE SOBRE A OBRIGATORIEDADE DO ENSINO DE NOÇÕES BÁSICAS SOBRE A LEI MARIA DA PENHA NAS ESCOLAS MUNICIPAIS DO MUNICÍPIO DE SÃO PAULO.</t>
  </si>
  <si>
    <t>PL-00124/2017</t>
  </si>
  <si>
    <t>DISPÕE SOBRE A ISENÇÃO TEMPORÁRIA DE PAGAMENTO DA TARIFA NAS LINHAS URBANAS DE ÔNIBUS ÀS MULHERES VÍTIMAS DE VIOLÊNCIA, NO ÂMBITO DO MUNICÍPIO DE SÃO PAULO, E DÁ OUTRAS PROVIDÊNCIAS.</t>
  </si>
  <si>
    <t>Educação e Cultura</t>
  </si>
  <si>
    <t>Saúde e Esporte</t>
  </si>
  <si>
    <t>Vereador: Isa Penna</t>
  </si>
  <si>
    <t>PL-00225/2017</t>
  </si>
  <si>
    <t>DISPÕE SOBRE A RESERVA ÀS PESSOAS TRANSGÊNERAS (MULHERES E HOMENS TRANSEXUAIS E TRAVESTIS), DE 2% DAS VAGAS OFERECIDAS NOS CONCURSOS PÚBLICOS NO ÂMBITO DA ADMINISTRAÇÃO PÚBLICA MUNICIPAL, DAS AUTARQUIAS, FUNDAÇÕES PÚBLICAS, EMPRESAS PÚBLICAS E SOCIEDADES DE ECONOMIA MISTA CONTROLADAS PELO MUNICÍPIO E DÁ OUTRAS PROVIDÊNCIAS.</t>
  </si>
  <si>
    <t>PL-00226/2017</t>
  </si>
  <si>
    <t>INSTITUI, NO CALENDÁRIO DE EVENTOS OFICIAIS DO MUNICÍPIO, O DIA DE CONSCIENTIZAÇÃO SOBRE O ENFRENTAMENTO A VIOLÊNCIA CONTRA MULHER.</t>
  </si>
  <si>
    <t>Datas comemorativas e homenagens diversas</t>
  </si>
  <si>
    <t>PL-00227/2017</t>
  </si>
  <si>
    <t>DEFINE O GRAFITE COMO MOVIMENTO ARTÍSTICO CULTURAL URBANO DE CARÁTER POPULAR DA CIDADE DE SÃO PAULO.</t>
  </si>
  <si>
    <t>Tema</t>
  </si>
  <si>
    <t>Total de projetos</t>
  </si>
  <si>
    <t>Administração Pública</t>
  </si>
  <si>
    <t xml:space="preserve">Combate à corrupção </t>
  </si>
  <si>
    <t>Denominação de logradouro</t>
  </si>
  <si>
    <t>Desenvolvimento Econômico</t>
  </si>
  <si>
    <t xml:space="preserve">Desenvolvimento Social </t>
  </si>
  <si>
    <t>Educação e cultura</t>
  </si>
  <si>
    <t>Frente parlamentar</t>
  </si>
  <si>
    <t>Habitação e Urbanismo</t>
  </si>
  <si>
    <t>Lei Orgânica do Município</t>
  </si>
  <si>
    <t xml:space="preserve">Meio ambiente , </t>
  </si>
  <si>
    <t>Mobilidade</t>
  </si>
  <si>
    <t>Proteção dos animais</t>
  </si>
  <si>
    <t>Regimento Interno da CMSP</t>
  </si>
  <si>
    <t>Saude-Esporte</t>
  </si>
  <si>
    <t>Segurança Pública</t>
  </si>
  <si>
    <t>Transparencia</t>
  </si>
  <si>
    <t>Tributação</t>
  </si>
  <si>
    <t>Total</t>
  </si>
  <si>
    <t>Não existem registros cadastrados ou válidos na base de dados do SPLegis para a pesquisa efetuada. Verifique os parâmetros utilizados na pesquisa.</t>
  </si>
  <si>
    <t>Projetos apresentados no mandato 2017-2020</t>
  </si>
  <si>
    <t>Categoria</t>
  </si>
  <si>
    <t>Total de projetos propostos</t>
  </si>
  <si>
    <t>acumulado</t>
  </si>
  <si>
    <t>Vereadora : Isa Penna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</si>
</sst>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 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rgb="FF000000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sz val="11"/>
      <color rgb="FF454545"/>
      <name val="Arial"/>
      <family val="2"/>
    </font>
    <font>
      <sz val="9"/>
      <color rgb="FFFF0000"/>
      <name val="Verdana"/>
      <family val="2"/>
    </font>
    <font>
      <sz val="11"/>
      <name val="Calibri"/>
      <family val="2"/>
      <scheme val="minor"/>
    </font>
    <font>
      <sz val="10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CE8F3"/>
      </left>
      <right style="medium">
        <color rgb="FFDCE8F3"/>
      </right>
      <top style="medium">
        <color rgb="FFDCE8F3"/>
      </top>
      <bottom style="medium">
        <color rgb="FFDCE8F3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5" fillId="0" borderId="3" xfId="0" applyFont="1" applyBorder="1"/>
    <xf numFmtId="0" fontId="6" fillId="0" borderId="3" xfId="0" applyFont="1" applyBorder="1" applyAlignment="1">
      <alignment wrapText="1"/>
    </xf>
    <xf numFmtId="0" fontId="7" fillId="0" borderId="3" xfId="0" applyFont="1" applyBorder="1"/>
    <xf numFmtId="0" fontId="6" fillId="0" borderId="4" xfId="0" applyFont="1" applyFill="1" applyBorder="1" applyAlignment="1">
      <alignment wrapText="1"/>
    </xf>
    <xf numFmtId="0" fontId="5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14" fontId="9" fillId="0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 wrapText="1" indent="2"/>
    </xf>
    <xf numFmtId="0" fontId="11" fillId="0" borderId="0" xfId="0" applyFont="1" applyAlignment="1">
      <alignment horizontal="left" vertical="center" wrapText="1" indent="2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/>
    <xf numFmtId="0" fontId="4" fillId="0" borderId="12" xfId="0" applyFon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" xfId="0" applyBorder="1"/>
    <xf numFmtId="0" fontId="13" fillId="0" borderId="9" xfId="0" applyFont="1" applyBorder="1" applyAlignment="1">
      <alignment wrapText="1"/>
    </xf>
    <xf numFmtId="0" fontId="14" fillId="0" borderId="9" xfId="0" applyFont="1" applyBorder="1"/>
    <xf numFmtId="0" fontId="4" fillId="0" borderId="13" xfId="0" applyFont="1" applyBorder="1" applyAlignment="1">
      <alignment wrapText="1"/>
    </xf>
    <xf numFmtId="0" fontId="4" fillId="0" borderId="1" xfId="0" applyFont="1" applyBorder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'2017'!$C$19:$C$37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'2017'!$D$19:$D$37</c:f>
              <c:numCache>
                <c:formatCode>General</c:formatCode>
                <c:ptCount val="19"/>
                <c:pt idx="0">
                  <c:v>1</c:v>
                </c:pt>
                <c:pt idx="5">
                  <c:v>7</c:v>
                </c:pt>
                <c:pt idx="7">
                  <c:v>1</c:v>
                </c:pt>
                <c:pt idx="14">
                  <c:v>1</c:v>
                </c:pt>
                <c:pt idx="1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3-4A02-BF2C-2E7E6E874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74783151"/>
        <c:axId val="1371069071"/>
      </c:barChart>
      <c:catAx>
        <c:axId val="13747831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1069071"/>
        <c:crosses val="autoZero"/>
        <c:auto val="1"/>
        <c:lblAlgn val="ctr"/>
        <c:lblOffset val="100"/>
        <c:noMultiLvlLbl val="0"/>
      </c:catAx>
      <c:valAx>
        <c:axId val="1371069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4783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no mandato 2017-2020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Acumulado!$B$4:$B$5</c:f>
              <c:strCache>
                <c:ptCount val="2"/>
                <c:pt idx="0">
                  <c:v>Total de projetos propostos</c:v>
                </c:pt>
                <c:pt idx="1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Acumulado!$A$6:$A$25</c:f>
              <c:strCache>
                <c:ptCount val="20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Datas comemorativas e homenagens diversas</c:v>
                </c:pt>
                <c:pt idx="10">
                  <c:v>Lei Orgânica do Município</c:v>
                </c:pt>
                <c:pt idx="11">
                  <c:v>Meio ambiente , </c:v>
                </c:pt>
                <c:pt idx="12">
                  <c:v>Mobilidade</c:v>
                </c:pt>
                <c:pt idx="13">
                  <c:v>Proteção dos animais</c:v>
                </c:pt>
                <c:pt idx="14">
                  <c:v>Regimento Interno da CMSP</c:v>
                </c:pt>
                <c:pt idx="15">
                  <c:v>Saude-Esporte</c:v>
                </c:pt>
                <c:pt idx="16">
                  <c:v>Segurança Pública</c:v>
                </c:pt>
                <c:pt idx="17">
                  <c:v>Transparencia</c:v>
                </c:pt>
                <c:pt idx="18">
                  <c:v>Tributação</c:v>
                </c:pt>
                <c:pt idx="19">
                  <c:v>Total</c:v>
                </c:pt>
              </c:strCache>
            </c:strRef>
          </c:cat>
          <c:val>
            <c:numRef>
              <c:f>Acumulado!$B$6:$B$25</c:f>
              <c:numCache>
                <c:formatCode>General</c:formatCode>
                <c:ptCount val="20"/>
                <c:pt idx="0">
                  <c:v>1</c:v>
                </c:pt>
                <c:pt idx="5">
                  <c:v>7</c:v>
                </c:pt>
                <c:pt idx="7">
                  <c:v>1</c:v>
                </c:pt>
                <c:pt idx="15">
                  <c:v>1</c:v>
                </c:pt>
                <c:pt idx="1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A-42A5-B8BD-740FC9515AEA}"/>
            </c:ext>
          </c:extLst>
        </c:ser>
        <c:ser>
          <c:idx val="1"/>
          <c:order val="1"/>
          <c:tx>
            <c:strRef>
              <c:f>Acumulado!$C$4:$C$5</c:f>
              <c:strCache>
                <c:ptCount val="2"/>
                <c:pt idx="0">
                  <c:v>Total de projetos propostos</c:v>
                </c:pt>
                <c:pt idx="1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Acumulado!$A$6:$A$25</c:f>
              <c:strCache>
                <c:ptCount val="20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Datas comemorativas e homenagens diversas</c:v>
                </c:pt>
                <c:pt idx="10">
                  <c:v>Lei Orgânica do Município</c:v>
                </c:pt>
                <c:pt idx="11">
                  <c:v>Meio ambiente , </c:v>
                </c:pt>
                <c:pt idx="12">
                  <c:v>Mobilidade</c:v>
                </c:pt>
                <c:pt idx="13">
                  <c:v>Proteção dos animais</c:v>
                </c:pt>
                <c:pt idx="14">
                  <c:v>Regimento Interno da CMSP</c:v>
                </c:pt>
                <c:pt idx="15">
                  <c:v>Saude-Esporte</c:v>
                </c:pt>
                <c:pt idx="16">
                  <c:v>Segurança Pública</c:v>
                </c:pt>
                <c:pt idx="17">
                  <c:v>Transparencia</c:v>
                </c:pt>
                <c:pt idx="18">
                  <c:v>Tributação</c:v>
                </c:pt>
                <c:pt idx="19">
                  <c:v>Total</c:v>
                </c:pt>
              </c:strCache>
            </c:strRef>
          </c:cat>
          <c:val>
            <c:numRef>
              <c:f>Acumulado!$C$6:$C$25</c:f>
              <c:numCache>
                <c:formatCode>General</c:formatCode>
                <c:ptCount val="20"/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A-42A5-B8BD-740FC9515AEA}"/>
            </c:ext>
          </c:extLst>
        </c:ser>
        <c:ser>
          <c:idx val="2"/>
          <c:order val="2"/>
          <c:tx>
            <c:strRef>
              <c:f>Acumulado!$D$4:$D$5</c:f>
              <c:strCache>
                <c:ptCount val="2"/>
                <c:pt idx="0">
                  <c:v>Total de projetos propostos</c:v>
                </c:pt>
                <c:pt idx="1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Acumulado!$A$6:$A$25</c:f>
              <c:strCache>
                <c:ptCount val="20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Datas comemorativas e homenagens diversas</c:v>
                </c:pt>
                <c:pt idx="10">
                  <c:v>Lei Orgânica do Município</c:v>
                </c:pt>
                <c:pt idx="11">
                  <c:v>Meio ambiente , </c:v>
                </c:pt>
                <c:pt idx="12">
                  <c:v>Mobilidade</c:v>
                </c:pt>
                <c:pt idx="13">
                  <c:v>Proteção dos animais</c:v>
                </c:pt>
                <c:pt idx="14">
                  <c:v>Regimento Interno da CMSP</c:v>
                </c:pt>
                <c:pt idx="15">
                  <c:v>Saude-Esporte</c:v>
                </c:pt>
                <c:pt idx="16">
                  <c:v>Segurança Pública</c:v>
                </c:pt>
                <c:pt idx="17">
                  <c:v>Transparencia</c:v>
                </c:pt>
                <c:pt idx="18">
                  <c:v>Tributação</c:v>
                </c:pt>
                <c:pt idx="19">
                  <c:v>Total</c:v>
                </c:pt>
              </c:strCache>
            </c:strRef>
          </c:cat>
          <c:val>
            <c:numRef>
              <c:f>Acumulado!$D$6:$D$25</c:f>
              <c:numCache>
                <c:formatCode>General</c:formatCode>
                <c:ptCount val="20"/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A-42A5-B8BD-740FC9515AEA}"/>
            </c:ext>
          </c:extLst>
        </c:ser>
        <c:ser>
          <c:idx val="3"/>
          <c:order val="3"/>
          <c:tx>
            <c:strRef>
              <c:f>Acumulado!$E$4:$E$5</c:f>
              <c:strCache>
                <c:ptCount val="2"/>
                <c:pt idx="0">
                  <c:v>Total de projetos propostos</c:v>
                </c:pt>
                <c:pt idx="1">
                  <c:v>acumulado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Acumulado!$A$6:$A$25</c:f>
              <c:strCache>
                <c:ptCount val="20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Datas comemorativas e homenagens diversas</c:v>
                </c:pt>
                <c:pt idx="10">
                  <c:v>Lei Orgânica do Município</c:v>
                </c:pt>
                <c:pt idx="11">
                  <c:v>Meio ambiente , </c:v>
                </c:pt>
                <c:pt idx="12">
                  <c:v>Mobilidade</c:v>
                </c:pt>
                <c:pt idx="13">
                  <c:v>Proteção dos animais</c:v>
                </c:pt>
                <c:pt idx="14">
                  <c:v>Regimento Interno da CMSP</c:v>
                </c:pt>
                <c:pt idx="15">
                  <c:v>Saude-Esporte</c:v>
                </c:pt>
                <c:pt idx="16">
                  <c:v>Segurança Pública</c:v>
                </c:pt>
                <c:pt idx="17">
                  <c:v>Transparencia</c:v>
                </c:pt>
                <c:pt idx="18">
                  <c:v>Tributação</c:v>
                </c:pt>
                <c:pt idx="19">
                  <c:v>Total</c:v>
                </c:pt>
              </c:strCache>
            </c:strRef>
          </c:cat>
          <c:val>
            <c:numRef>
              <c:f>Acumulado!$E$6:$E$25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A-42A5-B8BD-740FC9515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71667887"/>
        <c:axId val="1849229743"/>
      </c:barChart>
      <c:catAx>
        <c:axId val="1771667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49229743"/>
        <c:crosses val="autoZero"/>
        <c:auto val="1"/>
        <c:lblAlgn val="ctr"/>
        <c:lblOffset val="100"/>
        <c:noMultiLvlLbl val="0"/>
      </c:catAx>
      <c:valAx>
        <c:axId val="1849229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71667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17</xdr:row>
      <xdr:rowOff>9525</xdr:rowOff>
    </xdr:from>
    <xdr:to>
      <xdr:col>12</xdr:col>
      <xdr:colOff>581025</xdr:colOff>
      <xdr:row>37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8439515-2885-42CB-A8D0-32C42BD17C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4</xdr:row>
      <xdr:rowOff>152400</xdr:rowOff>
    </xdr:from>
    <xdr:to>
      <xdr:col>11</xdr:col>
      <xdr:colOff>352425</xdr:colOff>
      <xdr:row>19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E9D317-4D9D-4FE1-B4F4-911158F6F6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C55B-B5E6-401A-BA1C-D1C6E11E6F86}">
  <dimension ref="A2:D37"/>
  <sheetViews>
    <sheetView topLeftCell="A8" workbookViewId="0">
      <selection activeCell="C19" sqref="C19:D38"/>
    </sheetView>
  </sheetViews>
  <sheetFormatPr defaultRowHeight="15"/>
  <cols>
    <col min="1" max="2" width="12.5703125" bestFit="1" customWidth="1"/>
    <col min="3" max="3" width="45" style="1" customWidth="1"/>
    <col min="4" max="4" width="28.5703125" style="2" customWidth="1"/>
  </cols>
  <sheetData>
    <row r="2" spans="1:4" ht="15.75">
      <c r="A2" s="24" t="s">
        <v>24</v>
      </c>
      <c r="B2" s="24"/>
      <c r="C2" s="24"/>
      <c r="D2" s="24"/>
    </row>
    <row r="4" spans="1:4">
      <c r="A4" s="22" t="s">
        <v>0</v>
      </c>
      <c r="B4" s="22" t="s">
        <v>3</v>
      </c>
      <c r="C4" s="22" t="s">
        <v>1</v>
      </c>
      <c r="D4" s="23" t="s">
        <v>2</v>
      </c>
    </row>
    <row r="5" spans="1:4" ht="45">
      <c r="A5" s="10" t="s">
        <v>27</v>
      </c>
      <c r="B5" s="11">
        <v>42832</v>
      </c>
      <c r="C5" s="12" t="s">
        <v>28</v>
      </c>
      <c r="D5" s="13" t="s">
        <v>29</v>
      </c>
    </row>
    <row r="6" spans="1:4" ht="56.25">
      <c r="A6" s="14" t="s">
        <v>10</v>
      </c>
      <c r="B6" s="15">
        <v>42773</v>
      </c>
      <c r="C6" s="13" t="s">
        <v>11</v>
      </c>
      <c r="D6" s="13" t="s">
        <v>9</v>
      </c>
    </row>
    <row r="7" spans="1:4" ht="56.25">
      <c r="A7" s="14" t="s">
        <v>14</v>
      </c>
      <c r="B7" s="15">
        <v>42796</v>
      </c>
      <c r="C7" s="13" t="s">
        <v>15</v>
      </c>
      <c r="D7" s="13" t="s">
        <v>9</v>
      </c>
    </row>
    <row r="8" spans="1:4" ht="33.75">
      <c r="A8" s="14" t="s">
        <v>16</v>
      </c>
      <c r="B8" s="15">
        <v>42796</v>
      </c>
      <c r="C8" s="13" t="s">
        <v>17</v>
      </c>
      <c r="D8" s="13" t="s">
        <v>9</v>
      </c>
    </row>
    <row r="9" spans="1:4" ht="45">
      <c r="A9" s="14" t="s">
        <v>18</v>
      </c>
      <c r="B9" s="15">
        <v>42796</v>
      </c>
      <c r="C9" s="13" t="s">
        <v>19</v>
      </c>
      <c r="D9" s="13" t="s">
        <v>9</v>
      </c>
    </row>
    <row r="10" spans="1:4" ht="56.25">
      <c r="A10" s="14" t="s">
        <v>20</v>
      </c>
      <c r="B10" s="15">
        <v>42796</v>
      </c>
      <c r="C10" s="13" t="s">
        <v>21</v>
      </c>
      <c r="D10" s="13" t="s">
        <v>9</v>
      </c>
    </row>
    <row r="11" spans="1:4" ht="33.75">
      <c r="A11" s="14" t="s">
        <v>6</v>
      </c>
      <c r="B11" s="15">
        <v>42822</v>
      </c>
      <c r="C11" s="13" t="s">
        <v>7</v>
      </c>
      <c r="D11" s="13" t="s">
        <v>9</v>
      </c>
    </row>
    <row r="12" spans="1:4" ht="101.25">
      <c r="A12" s="16" t="s">
        <v>25</v>
      </c>
      <c r="B12" s="11">
        <v>42832</v>
      </c>
      <c r="C12" s="12" t="s">
        <v>26</v>
      </c>
      <c r="D12" s="13" t="s">
        <v>9</v>
      </c>
    </row>
    <row r="13" spans="1:4" ht="34.5" thickBot="1">
      <c r="A13" s="17" t="s">
        <v>30</v>
      </c>
      <c r="B13" s="11">
        <v>42832</v>
      </c>
      <c r="C13" s="18" t="s">
        <v>31</v>
      </c>
      <c r="D13" s="13" t="s">
        <v>22</v>
      </c>
    </row>
    <row r="14" spans="1:4" ht="34.5" thickBot="1">
      <c r="A14" s="19" t="s">
        <v>5</v>
      </c>
      <c r="B14" s="15">
        <v>42815</v>
      </c>
      <c r="C14" s="20" t="s">
        <v>4</v>
      </c>
      <c r="D14" s="13" t="s">
        <v>8</v>
      </c>
    </row>
    <row r="15" spans="1:4" ht="45">
      <c r="A15" s="21" t="s">
        <v>12</v>
      </c>
      <c r="B15" s="15">
        <v>42796</v>
      </c>
      <c r="C15" s="20" t="s">
        <v>13</v>
      </c>
      <c r="D15" s="13" t="s">
        <v>23</v>
      </c>
    </row>
    <row r="17" spans="3:4" ht="15.75" thickBot="1"/>
    <row r="18" spans="3:4" ht="15.75" thickBot="1">
      <c r="C18" s="3" t="s">
        <v>32</v>
      </c>
      <c r="D18" s="3" t="s">
        <v>33</v>
      </c>
    </row>
    <row r="19" spans="3:4" ht="15.75" thickBot="1">
      <c r="C19" s="4" t="s">
        <v>34</v>
      </c>
      <c r="D19" s="7">
        <v>1</v>
      </c>
    </row>
    <row r="20" spans="3:4" ht="15.75" thickBot="1">
      <c r="C20" s="4" t="s">
        <v>35</v>
      </c>
      <c r="D20" s="7"/>
    </row>
    <row r="21" spans="3:4" ht="15.75" thickBot="1">
      <c r="C21" s="4" t="s">
        <v>29</v>
      </c>
      <c r="D21" s="8"/>
    </row>
    <row r="22" spans="3:4" ht="15.75" thickBot="1">
      <c r="C22" s="4" t="s">
        <v>36</v>
      </c>
      <c r="D22" s="8"/>
    </row>
    <row r="23" spans="3:4" ht="15.75" thickBot="1">
      <c r="C23" s="4" t="s">
        <v>37</v>
      </c>
      <c r="D23" s="7"/>
    </row>
    <row r="24" spans="3:4" ht="15.75" thickBot="1">
      <c r="C24" s="4" t="s">
        <v>38</v>
      </c>
      <c r="D24" s="7">
        <v>7</v>
      </c>
    </row>
    <row r="25" spans="3:4" ht="15.75" thickBot="1">
      <c r="C25" s="4" t="s">
        <v>39</v>
      </c>
      <c r="D25" s="8"/>
    </row>
    <row r="26" spans="3:4" ht="15.75" thickBot="1">
      <c r="C26" s="4" t="s">
        <v>40</v>
      </c>
      <c r="D26" s="8">
        <v>1</v>
      </c>
    </row>
    <row r="27" spans="3:4" ht="15.75" thickBot="1">
      <c r="C27" s="4" t="s">
        <v>41</v>
      </c>
      <c r="D27" s="7"/>
    </row>
    <row r="28" spans="3:4" ht="15.75" thickBot="1">
      <c r="C28" s="4" t="s">
        <v>42</v>
      </c>
      <c r="D28" s="8"/>
    </row>
    <row r="29" spans="3:4" ht="15.75" thickBot="1">
      <c r="C29" s="5" t="s">
        <v>43</v>
      </c>
      <c r="D29" s="7"/>
    </row>
    <row r="30" spans="3:4" ht="15.75" thickBot="1">
      <c r="C30" s="4" t="s">
        <v>44</v>
      </c>
      <c r="D30" s="7"/>
    </row>
    <row r="31" spans="3:4" ht="15.75" thickBot="1">
      <c r="C31" s="4" t="s">
        <v>45</v>
      </c>
      <c r="D31" s="7"/>
    </row>
    <row r="32" spans="3:4" ht="15.75" thickBot="1">
      <c r="C32" s="4" t="s">
        <v>46</v>
      </c>
      <c r="D32" s="7"/>
    </row>
    <row r="33" spans="3:4" ht="15.75" thickBot="1">
      <c r="C33" s="4" t="s">
        <v>47</v>
      </c>
      <c r="D33" s="7">
        <v>1</v>
      </c>
    </row>
    <row r="34" spans="3:4" ht="15.75" thickBot="1">
      <c r="C34" s="4" t="s">
        <v>48</v>
      </c>
      <c r="D34" s="7"/>
    </row>
    <row r="35" spans="3:4" ht="15.75" thickBot="1">
      <c r="C35" s="4" t="s">
        <v>49</v>
      </c>
      <c r="D35" s="8"/>
    </row>
    <row r="36" spans="3:4" ht="15.75" thickBot="1">
      <c r="C36" s="4" t="s">
        <v>50</v>
      </c>
      <c r="D36" s="8"/>
    </row>
    <row r="37" spans="3:4">
      <c r="C37" s="6" t="s">
        <v>51</v>
      </c>
      <c r="D37" s="9">
        <f>SUM(D19:D36)</f>
        <v>10</v>
      </c>
    </row>
  </sheetData>
  <sortState xmlns:xlrd2="http://schemas.microsoft.com/office/spreadsheetml/2017/richdata2" ref="A5:D15">
    <sortCondition ref="D5:D15"/>
  </sortState>
  <mergeCells count="1">
    <mergeCell ref="A2: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89E08-04F7-4B33-B047-2DF38FC76442}">
  <dimension ref="A2:D15"/>
  <sheetViews>
    <sheetView workbookViewId="0">
      <selection activeCell="A2" sqref="A2:D9"/>
    </sheetView>
  </sheetViews>
  <sheetFormatPr defaultRowHeight="15"/>
  <cols>
    <col min="1" max="1" width="18" customWidth="1"/>
    <col min="2" max="2" width="16.85546875" customWidth="1"/>
    <col min="3" max="3" width="28.85546875" customWidth="1"/>
    <col min="4" max="4" width="22.42578125" customWidth="1"/>
  </cols>
  <sheetData>
    <row r="2" spans="1:4" ht="15.75">
      <c r="A2" s="24" t="s">
        <v>24</v>
      </c>
      <c r="B2" s="24"/>
      <c r="C2" s="24"/>
      <c r="D2" s="24"/>
    </row>
    <row r="3" spans="1:4">
      <c r="C3" s="1"/>
      <c r="D3" s="2"/>
    </row>
    <row r="4" spans="1:4">
      <c r="A4" s="22" t="s">
        <v>0</v>
      </c>
      <c r="B4" s="22" t="s">
        <v>3</v>
      </c>
      <c r="C4" s="22" t="s">
        <v>1</v>
      </c>
      <c r="D4" s="23" t="s">
        <v>2</v>
      </c>
    </row>
    <row r="5" spans="1:4">
      <c r="A5" s="10"/>
      <c r="B5" s="11"/>
      <c r="C5" s="12"/>
      <c r="D5" s="13"/>
    </row>
    <row r="6" spans="1:4">
      <c r="A6" s="14"/>
      <c r="B6" s="15"/>
      <c r="C6" s="13"/>
      <c r="D6" s="13"/>
    </row>
    <row r="7" spans="1:4">
      <c r="A7" s="14"/>
      <c r="B7" s="15"/>
      <c r="C7" s="13"/>
      <c r="D7" s="13"/>
    </row>
    <row r="8" spans="1:4">
      <c r="A8" s="14"/>
      <c r="B8" s="15"/>
      <c r="C8" s="13"/>
      <c r="D8" s="13"/>
    </row>
    <row r="9" spans="1:4" ht="135" customHeight="1">
      <c r="A9" s="27" t="s">
        <v>52</v>
      </c>
      <c r="B9" s="27"/>
      <c r="C9" s="27"/>
      <c r="D9" s="28"/>
    </row>
    <row r="10" spans="1:4">
      <c r="A10" s="25"/>
      <c r="B10" s="15"/>
      <c r="C10" s="13"/>
      <c r="D10" s="13"/>
    </row>
    <row r="11" spans="1:4">
      <c r="A11" s="26"/>
      <c r="B11" s="15"/>
      <c r="C11" s="13"/>
      <c r="D11" s="13"/>
    </row>
    <row r="12" spans="1:4">
      <c r="A12" s="16"/>
      <c r="B12" s="11"/>
      <c r="C12" s="12"/>
      <c r="D12" s="13"/>
    </row>
    <row r="13" spans="1:4" ht="15.75" thickBot="1">
      <c r="A13" s="17"/>
      <c r="B13" s="11"/>
      <c r="C13" s="18"/>
      <c r="D13" s="13"/>
    </row>
    <row r="14" spans="1:4" ht="15.75" thickBot="1">
      <c r="A14" s="19"/>
      <c r="B14" s="15"/>
      <c r="C14" s="20"/>
      <c r="D14" s="13"/>
    </row>
    <row r="15" spans="1:4">
      <c r="A15" s="21"/>
      <c r="B15" s="15"/>
      <c r="C15" s="20"/>
      <c r="D15" s="13"/>
    </row>
  </sheetData>
  <mergeCells count="2">
    <mergeCell ref="A2:D2"/>
    <mergeCell ref="A9:D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54330-2593-49ED-A010-D0DB8F43AF3F}">
  <dimension ref="A1:D8"/>
  <sheetViews>
    <sheetView workbookViewId="0">
      <selection activeCell="A8" sqref="A8:D8"/>
    </sheetView>
  </sheetViews>
  <sheetFormatPr defaultRowHeight="15"/>
  <cols>
    <col min="1" max="1" width="21.5703125" customWidth="1"/>
    <col min="2" max="2" width="12.5703125" customWidth="1"/>
    <col min="3" max="3" width="36.42578125" customWidth="1"/>
    <col min="4" max="4" width="17.85546875" customWidth="1"/>
  </cols>
  <sheetData>
    <row r="1" spans="1:4" ht="15.75">
      <c r="A1" s="24" t="s">
        <v>24</v>
      </c>
      <c r="B1" s="24"/>
      <c r="C1" s="24"/>
      <c r="D1" s="24"/>
    </row>
    <row r="2" spans="1:4">
      <c r="C2" s="1"/>
      <c r="D2" s="2"/>
    </row>
    <row r="3" spans="1:4">
      <c r="A3" s="22" t="s">
        <v>0</v>
      </c>
      <c r="B3" s="22" t="s">
        <v>3</v>
      </c>
      <c r="C3" s="22" t="s">
        <v>1</v>
      </c>
      <c r="D3" s="23" t="s">
        <v>2</v>
      </c>
    </row>
    <row r="4" spans="1:4">
      <c r="A4" s="10"/>
      <c r="B4" s="11"/>
      <c r="C4" s="12"/>
      <c r="D4" s="13"/>
    </row>
    <row r="5" spans="1:4">
      <c r="A5" s="14"/>
      <c r="B5" s="15"/>
      <c r="C5" s="13"/>
      <c r="D5" s="13"/>
    </row>
    <row r="6" spans="1:4">
      <c r="A6" s="14"/>
      <c r="B6" s="15"/>
      <c r="C6" s="13"/>
      <c r="D6" s="13"/>
    </row>
    <row r="7" spans="1:4">
      <c r="A7" s="14"/>
      <c r="B7" s="15"/>
      <c r="C7" s="13"/>
      <c r="D7" s="13"/>
    </row>
    <row r="8" spans="1:4" ht="21.95" customHeight="1">
      <c r="A8" s="27" t="s">
        <v>52</v>
      </c>
      <c r="B8" s="27"/>
      <c r="C8" s="27"/>
      <c r="D8" s="28"/>
    </row>
  </sheetData>
  <mergeCells count="2">
    <mergeCell ref="A1:D1"/>
    <mergeCell ref="A8:D8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305E4-C3D5-46FC-8BCD-81497D52B6A6}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2E257-6AB7-4897-AF29-4D08EE613842}">
  <dimension ref="A1:E25"/>
  <sheetViews>
    <sheetView tabSelected="1" workbookViewId="0">
      <selection activeCell="A4" sqref="A4:E25"/>
    </sheetView>
  </sheetViews>
  <sheetFormatPr defaultRowHeight="15"/>
  <cols>
    <col min="1" max="1" width="25.7109375" customWidth="1"/>
    <col min="4" max="4" width="11.140625" customWidth="1"/>
    <col min="5" max="5" width="14.85546875" customWidth="1"/>
    <col min="7" max="7" width="26.85546875" customWidth="1"/>
  </cols>
  <sheetData>
    <row r="1" spans="1:5">
      <c r="A1" s="42" t="s">
        <v>57</v>
      </c>
      <c r="B1" s="42"/>
      <c r="C1" s="42"/>
      <c r="D1" s="42"/>
      <c r="E1" s="42"/>
    </row>
    <row r="3" spans="1:5" ht="15.75" thickBot="1">
      <c r="A3" s="29" t="s">
        <v>53</v>
      </c>
      <c r="B3" s="29"/>
      <c r="C3" s="29"/>
      <c r="D3" s="29"/>
      <c r="E3" s="29"/>
    </row>
    <row r="4" spans="1:5" ht="15.75" thickBot="1">
      <c r="A4" s="30" t="s">
        <v>54</v>
      </c>
      <c r="B4" s="31" t="s">
        <v>55</v>
      </c>
      <c r="C4" s="32"/>
      <c r="D4" s="32"/>
      <c r="E4" s="33"/>
    </row>
    <row r="5" spans="1:5" ht="15.75" thickBot="1">
      <c r="A5" s="34"/>
      <c r="B5" s="35">
        <v>2017</v>
      </c>
      <c r="C5" s="35">
        <v>2018</v>
      </c>
      <c r="D5" s="35">
        <v>2019</v>
      </c>
      <c r="E5" s="35" t="s">
        <v>56</v>
      </c>
    </row>
    <row r="6" spans="1:5" ht="15.75" thickBot="1">
      <c r="A6" s="36" t="s">
        <v>34</v>
      </c>
      <c r="B6" s="37">
        <v>1</v>
      </c>
      <c r="C6" s="37"/>
      <c r="D6" s="37"/>
      <c r="E6" s="37">
        <f>SUM(B6:D6)</f>
        <v>1</v>
      </c>
    </row>
    <row r="7" spans="1:5" ht="15.75" thickBot="1">
      <c r="A7" s="38" t="s">
        <v>35</v>
      </c>
      <c r="B7" s="37"/>
      <c r="C7" s="37"/>
      <c r="D7" s="37"/>
      <c r="E7" s="37">
        <f t="shared" ref="E7:E24" si="0">SUM(B7:D7)</f>
        <v>0</v>
      </c>
    </row>
    <row r="8" spans="1:5" ht="30.75" thickBot="1">
      <c r="A8" s="38" t="s">
        <v>29</v>
      </c>
      <c r="B8" s="37"/>
      <c r="C8" s="37"/>
      <c r="D8" s="37"/>
      <c r="E8" s="37">
        <f t="shared" si="0"/>
        <v>0</v>
      </c>
    </row>
    <row r="9" spans="1:5" ht="30.75" thickBot="1">
      <c r="A9" s="38" t="s">
        <v>36</v>
      </c>
      <c r="B9" s="37"/>
      <c r="C9" s="37"/>
      <c r="D9" s="37"/>
      <c r="E9" s="37">
        <f t="shared" si="0"/>
        <v>0</v>
      </c>
    </row>
    <row r="10" spans="1:5" ht="30.75" thickBot="1">
      <c r="A10" s="36" t="s">
        <v>37</v>
      </c>
      <c r="B10" s="37"/>
      <c r="C10" s="37"/>
      <c r="D10" s="37"/>
      <c r="E10" s="37">
        <f t="shared" si="0"/>
        <v>0</v>
      </c>
    </row>
    <row r="11" spans="1:5" ht="15.75" thickBot="1">
      <c r="A11" s="36" t="s">
        <v>38</v>
      </c>
      <c r="B11" s="37">
        <v>7</v>
      </c>
      <c r="C11" s="37"/>
      <c r="D11" s="37"/>
      <c r="E11" s="37">
        <f t="shared" si="0"/>
        <v>7</v>
      </c>
    </row>
    <row r="12" spans="1:5" ht="15.75" thickBot="1">
      <c r="A12" s="38" t="s">
        <v>39</v>
      </c>
      <c r="B12" s="37"/>
      <c r="C12" s="37"/>
      <c r="D12" s="37"/>
      <c r="E12" s="37">
        <f t="shared" si="0"/>
        <v>0</v>
      </c>
    </row>
    <row r="13" spans="1:5" ht="15.75" thickBot="1">
      <c r="A13" s="36" t="s">
        <v>40</v>
      </c>
      <c r="B13" s="37">
        <v>1</v>
      </c>
      <c r="C13" s="37"/>
      <c r="D13" s="37"/>
      <c r="E13" s="37">
        <f t="shared" si="0"/>
        <v>1</v>
      </c>
    </row>
    <row r="14" spans="1:5" ht="15.75" thickBot="1">
      <c r="A14" s="36" t="s">
        <v>41</v>
      </c>
      <c r="B14" s="37"/>
      <c r="C14" s="37"/>
      <c r="D14" s="37"/>
      <c r="E14" s="37">
        <f t="shared" si="0"/>
        <v>0</v>
      </c>
    </row>
    <row r="15" spans="1:5" ht="30.75" thickBot="1">
      <c r="A15" s="38" t="s">
        <v>29</v>
      </c>
      <c r="B15" s="37"/>
      <c r="C15" s="37"/>
      <c r="D15" s="37"/>
      <c r="E15" s="37">
        <f t="shared" si="0"/>
        <v>0</v>
      </c>
    </row>
    <row r="16" spans="1:5" ht="15.75" thickBot="1">
      <c r="A16" s="36" t="s">
        <v>42</v>
      </c>
      <c r="B16" s="37"/>
      <c r="C16" s="37"/>
      <c r="D16" s="37"/>
      <c r="E16" s="37">
        <f t="shared" si="0"/>
        <v>0</v>
      </c>
    </row>
    <row r="17" spans="1:5" ht="15.75" thickBot="1">
      <c r="A17" s="39" t="s">
        <v>43</v>
      </c>
      <c r="B17" s="37"/>
      <c r="C17" s="37"/>
      <c r="D17" s="37"/>
      <c r="E17" s="37">
        <f t="shared" si="0"/>
        <v>0</v>
      </c>
    </row>
    <row r="18" spans="1:5" ht="15.75" thickBot="1">
      <c r="A18" s="36" t="s">
        <v>44</v>
      </c>
      <c r="B18" s="37"/>
      <c r="C18" s="37"/>
      <c r="D18" s="37"/>
      <c r="E18" s="37">
        <f t="shared" si="0"/>
        <v>0</v>
      </c>
    </row>
    <row r="19" spans="1:5" ht="15.75" thickBot="1">
      <c r="A19" s="38" t="s">
        <v>45</v>
      </c>
      <c r="B19" s="37"/>
      <c r="C19" s="37"/>
      <c r="D19" s="37"/>
      <c r="E19" s="37">
        <f t="shared" si="0"/>
        <v>0</v>
      </c>
    </row>
    <row r="20" spans="1:5" ht="30.75" thickBot="1">
      <c r="A20" s="36" t="s">
        <v>46</v>
      </c>
      <c r="B20" s="37"/>
      <c r="C20" s="37"/>
      <c r="D20" s="37"/>
      <c r="E20" s="37">
        <f t="shared" si="0"/>
        <v>0</v>
      </c>
    </row>
    <row r="21" spans="1:5" ht="15.75" thickBot="1">
      <c r="A21" s="38" t="s">
        <v>47</v>
      </c>
      <c r="B21" s="37">
        <v>1</v>
      </c>
      <c r="C21" s="37"/>
      <c r="D21" s="37"/>
      <c r="E21" s="37">
        <f t="shared" si="0"/>
        <v>1</v>
      </c>
    </row>
    <row r="22" spans="1:5" ht="15.75" thickBot="1">
      <c r="A22" s="36" t="s">
        <v>48</v>
      </c>
      <c r="B22" s="37"/>
      <c r="C22" s="37"/>
      <c r="D22" s="37"/>
      <c r="E22" s="37">
        <f t="shared" si="0"/>
        <v>0</v>
      </c>
    </row>
    <row r="23" spans="1:5" ht="15.75" thickBot="1">
      <c r="A23" s="36" t="s">
        <v>49</v>
      </c>
      <c r="B23" s="37"/>
      <c r="C23" s="37"/>
      <c r="D23" s="37"/>
      <c r="E23" s="37">
        <f t="shared" si="0"/>
        <v>0</v>
      </c>
    </row>
    <row r="24" spans="1:5" ht="15.75" thickBot="1">
      <c r="A24" s="36" t="s">
        <v>50</v>
      </c>
      <c r="B24" s="37"/>
      <c r="C24" s="37"/>
      <c r="D24" s="37"/>
      <c r="E24" s="37">
        <f t="shared" si="0"/>
        <v>0</v>
      </c>
    </row>
    <row r="25" spans="1:5">
      <c r="A25" s="40" t="s">
        <v>51</v>
      </c>
      <c r="B25" s="41">
        <f>SUM(B6:B24)</f>
        <v>10</v>
      </c>
      <c r="C25" s="41">
        <f>SUM(C6:C24)</f>
        <v>0</v>
      </c>
      <c r="D25" s="41">
        <f>SUM(D6:D24)</f>
        <v>0</v>
      </c>
      <c r="E25" s="41">
        <f>SUM(E6:E24)</f>
        <v>10</v>
      </c>
    </row>
  </sheetData>
  <mergeCells count="3">
    <mergeCell ref="A3:E3"/>
    <mergeCell ref="B4:E4"/>
    <mergeCell ref="A1:E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2018-11-07T17:11:09Z</dcterms:created>
  <dcterms:modified xsi:type="dcterms:W3CDTF">2020-03-19T21:03:33Z</dcterms:modified>
</cp:coreProperties>
</file>