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Gioia\Desktop\OSB - SP EDUCAÇÃO FISCAL\Projetos\Projetos 2020\Acompanhamento Legislativo\Projetos propostos por vereador\"/>
    </mc:Choice>
  </mc:AlternateContent>
  <xr:revisionPtr revIDLastSave="0" documentId="13_ncr:1_{B85DDB88-8296-47A3-AFD2-CFB468D5F43A}" xr6:coauthVersionLast="45" xr6:coauthVersionMax="45" xr10:uidLastSave="{00000000-0000-0000-0000-000000000000}"/>
  <bookViews>
    <workbookView xWindow="-120" yWindow="-120" windowWidth="29040" windowHeight="15840" activeTab="4" xr2:uid="{00000000-000D-0000-FFFF-FFFF00000000}"/>
  </bookViews>
  <sheets>
    <sheet name="2017" sheetId="1" r:id="rId1"/>
    <sheet name="2018" sheetId="2" r:id="rId2"/>
    <sheet name="2019" sheetId="3" r:id="rId3"/>
    <sheet name="2020" sheetId="4" r:id="rId4"/>
    <sheet name="acumulado"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4" i="5" l="1"/>
  <c r="C24" i="5"/>
  <c r="B24" i="5"/>
  <c r="E23" i="5"/>
  <c r="E22" i="5"/>
  <c r="E21" i="5"/>
  <c r="E20" i="5"/>
  <c r="E19" i="5"/>
  <c r="E18" i="5"/>
  <c r="E17" i="5"/>
  <c r="E16" i="5"/>
  <c r="E15" i="5"/>
  <c r="E14" i="5"/>
  <c r="E13" i="5"/>
  <c r="E12" i="5"/>
  <c r="E11" i="5"/>
  <c r="E10" i="5"/>
  <c r="E9" i="5"/>
  <c r="E8" i="5"/>
  <c r="E7" i="5"/>
  <c r="E6" i="5"/>
  <c r="E24" i="5" l="1"/>
  <c r="D41" i="3"/>
  <c r="D39" i="1"/>
</calcChain>
</file>

<file path=xl/sharedStrings.xml><?xml version="1.0" encoding="utf-8"?>
<sst xmlns="http://schemas.openxmlformats.org/spreadsheetml/2006/main" count="237" uniqueCount="148">
  <si>
    <t>Projeto</t>
  </si>
  <si>
    <t>Descrição</t>
  </si>
  <si>
    <t>Classificação</t>
  </si>
  <si>
    <t>Data</t>
  </si>
  <si>
    <t>PL-00027/2017</t>
  </si>
  <si>
    <t>DISPÕE SOBRE AS DIRETRIZES A SEREM OBSERVADAS PELO PODER EXECUTIVO NA ELABORAÇÃO DAS POLÍTICAS PÚBLICAS DA PRIMEIRA INFÂNCIA E DÁ OUTRAS PROVIDÊNCIAS.</t>
  </si>
  <si>
    <t>PL-00500/2017</t>
  </si>
  <si>
    <t>VEDA A EXIGÊNCIA DE CONTRAPARTIDA DAS SANTAS CASAS E DAS UNIDADES HOSPITALARES FILANTRÓPICAS CONTEMPLADAS COM EMENDAS PARLAMENTARES DESTINADAS À SAÚDE NO ÂMBITO DO MUNICÍPIO DE SÃO PAULO, E DÁ OUTRAS PROVIDÊNCIAS.</t>
  </si>
  <si>
    <t>INSTITUI A FRENTE PARLAMENTAR DO EMPREENDEDORISMO E DE DEFESA DAS MICROEMPRESAS, DAS EMPRESAS DE PEQUENO PORTE, DOS MICROEMPREENDEDORES INDIVIDUAIS E DAS </t>
  </si>
  <si>
    <t>Administração pública</t>
  </si>
  <si>
    <t>Vereador: Fabio Riva</t>
  </si>
  <si>
    <t>PR-00024/2017</t>
  </si>
  <si>
    <t>DISPÕE SOBRE A CRIAÇÃO, NO ÂMBITO DA CÂMARA MUNICIPAL DE SÃO PAULO DA FRENTE PARLAMENTAR DA HABITAÇÃO E DO DESENVOLVIMENTO URBANO.</t>
  </si>
  <si>
    <t>PL-00044/2017</t>
  </si>
  <si>
    <t>DISPÕE SOBRE A DOAÇÃO COM ENCARGO À ADMINISTRAÇÃO MUNICIPAL DE TERRENOS PARA EDIFICAÇÃO DE HABITAÇÕES DE INTERESSE SOCIAL E HABITAÇÕES PARA MERCADO POPULAR.</t>
  </si>
  <si>
    <t>PDL-00074/2017</t>
  </si>
  <si>
    <t>DISPÕE SOBRE A OUTORGA DE SALVA DE PRATA AO SANTUÁRIO NACIONAL DE NOSSA SENHORA APARECIDA, EM HOMENAGEM AOS 300 (TREZENTOS) ANOS DO ENCONTRO DE NOSSA SENHORA DA CONCEIÇÃO APARECIDA.</t>
  </si>
  <si>
    <t>PDL-00075/2017</t>
  </si>
  <si>
    <t>DISPÕE SOBRE A OUTORGA DE SALVA DE PRATA EM HOMENAGEM AOS 60 ANOS DA ESCOLA BRIGADEIRO GAVIÃO PEIXOTO.</t>
  </si>
  <si>
    <t>PL-00194/2017</t>
  </si>
  <si>
    <t>AUTORIZA O PODER EXECUTIVO A CRIAR A INSPETORIA REGIONAL DA BRASILÂNDIA, VINCULADA A GUARDA CIVIL METROPOLITANA.</t>
  </si>
  <si>
    <t>PL-00195/2017</t>
  </si>
  <si>
    <t>AUTORIZA O PODER EXECUTIVO A CRIAR A INSPETORIA REGIONAL DO JARAGUÁ, VINCULADA A GUARDA CIVIL METROPOLITANA.</t>
  </si>
  <si>
    <t>PL-00223/2017</t>
  </si>
  <si>
    <t>ALTERA A LEI 14.266 DE 06 DE FEVEREIRO DE 2007, QUE DISPÕE SOBRE O SISTEMA CICLOVIÁRIO DO MUNICÍPIO DE SÃO PAULO, E DÁ OUTRAS PROVIDÊNCIAS.</t>
  </si>
  <si>
    <t>PL-00366/2017</t>
  </si>
  <si>
    <t>FICA DENOMINADA A OBRA DE ARTE, ATÉ ENTÃO INOMINADA SITUADA NA AVENIDA DR. ARNALDO, SOBRE A AVENIDA PAULO VI, COMO VIADUTO CAP. ADALBERTO MENDES - S.E. PALMEIRAS - 1942.</t>
  </si>
  <si>
    <t>PL-00384/2017</t>
  </si>
  <si>
    <t>CRIA A PREFEITURA REGIONAL DO JARAGUÁ/TAIPAS E DÁ OUTRAS PROVIDÊNCIAS.</t>
  </si>
  <si>
    <t>PL-00426/2017</t>
  </si>
  <si>
    <t>CRIA O ART. 3º-A E RESPECTIVOS PARÁGRAFOS NA LEI 14.712, DE 04 DE ABRIL DE 2008, DISPONDO SOBRE A INCOMPATIBILIDADE DO CARGO DE PROCURADOR DO MUNICÍPIO COM A ADVOCACIA PRIVADA, E DÁ OUTRAS PROVIDÊNCIAS.</t>
  </si>
  <si>
    <t>PL-00435/2017</t>
  </si>
  <si>
    <t>ALTERA PARCIALMENTE A DENOMINAÇÃO DA AVENIDA DAS NAÇÕES UNIDAS PARA DRA. RUTH CARDOSO. (LOCALIZADA A PARTIR DO ENCONTRO DA REFERIDA VIA COM A AVENIDA EMBAIXADOR MACEDO SOARES, NO DISTRITO DE VILA LEOPOLDINA, PREFEITURA REGIONAL DA LAPA, ATÉ A RUA HUNGRIA, NO DISTRITO DE PINHEIROS, PREFEITURA REGIONAL DE PINHEIROS).</t>
  </si>
  <si>
    <t>PL-00588/2017</t>
  </si>
  <si>
    <t>ALTERA A REDAÇÃO DO ARTIGO 7º - ITEN 1 DA LEI 13.399 /2002 , INCLUINDO O ANHANGUERA, NA NOMENCLATURA DA PREFEITURA REGIONAL DE PERUS.</t>
  </si>
  <si>
    <t>PL-00621/2017</t>
  </si>
  <si>
    <t>ESTABELECE NORMAS ESPECIAIS PARA REFORMA DE IMÓVEIS NA ÁREA CENTRAL DESTNADOS À HABITAÇÃO DE INTERESSE SOCIAL E MERCADO POPULAR E DÁ OUTRAS PROVIDÊNCIAS.</t>
  </si>
  <si>
    <t>PL-00622/2017</t>
  </si>
  <si>
    <t>DISPÕE SOBRE A REGULARIZAÇÃO FUNDIÁRIA DOS EMPREENDIMENTOS HABITACIONAIS PROMOVIDOS PELO PODER PÚBLICO NO MUNICÍPIO DE SÃO PAULO E DÁ OUTRAS PROVIDÊNCIAS.</t>
  </si>
  <si>
    <t>PL-00715/2017</t>
  </si>
  <si>
    <t>INSTITUI NO MUNICÍPIO DE SÃO PAULO A CASA MUNICIPAL DA CULTURA JOSÉ BRITO BROCA NO BAIRRO DE PIRITUBA E DÁ OUTRAS PROVIDÊNCIAS.</t>
  </si>
  <si>
    <t>PL-00804/2017</t>
  </si>
  <si>
    <t>DENOMINA PRAÇA PÚBLICA SOL PERES A ÁREA INOMINADA LOCALIZADA NO CRUZAMENTO DAS RUAS OSCAR RODRIGUES CAJADO FILHO E JORGE BRUDER, NO BAIRRO DE SANTO AMARO.</t>
  </si>
  <si>
    <t>Frente parlamentar</t>
  </si>
  <si>
    <t xml:space="preserve">Desenvolvimento Social </t>
  </si>
  <si>
    <t>Habitação e Urbanismo</t>
  </si>
  <si>
    <t>Datas comemorativas e homenagens</t>
  </si>
  <si>
    <t>Mobilidade</t>
  </si>
  <si>
    <t xml:space="preserve">Denominação de logradouro </t>
  </si>
  <si>
    <t>Saúde e Esporte</t>
  </si>
  <si>
    <t>Educação e Cultura</t>
  </si>
  <si>
    <t>PR-00014/2017A5:D17D23A5:D15</t>
  </si>
  <si>
    <t>Total de projetos por categoria</t>
  </si>
  <si>
    <t>Categoria</t>
  </si>
  <si>
    <t>Quantidade</t>
  </si>
  <si>
    <t>Administração Pública</t>
  </si>
  <si>
    <t>Datas comemorativas - homenagens diversas</t>
  </si>
  <si>
    <t>Denominação de logradouro</t>
  </si>
  <si>
    <t>Desenvolvimento social</t>
  </si>
  <si>
    <t>Educação - Cultura</t>
  </si>
  <si>
    <t>Frente Parlamentar</t>
  </si>
  <si>
    <t>Habitação - Urbanismo</t>
  </si>
  <si>
    <t>Saúde - Esporte</t>
  </si>
  <si>
    <t>PL-00369/2017</t>
  </si>
  <si>
    <t>ALTERA A REDAÇÃO DO INCISO II DO ART. 2º E DO "CAPUT" DO ART. 9º, TODOS DA LEI MUNICIPAL Nº 15.499, DE 7 DE DEZEMBRO DE 2011, QUE INSTITUIU O AUTO DE LICENÇA DE FUNCIONAMENTO CONDICIONADO, E DÁ OUTRAS PROVIDÊNCIAS.</t>
  </si>
  <si>
    <t>Desenvolvimento Economico</t>
  </si>
  <si>
    <t>Desenvolvimento econômico</t>
  </si>
  <si>
    <t>PROJETO</t>
  </si>
  <si>
    <t>DATA</t>
  </si>
  <si>
    <t>DESCRIÇÃO</t>
  </si>
  <si>
    <t>CLASSIFICAÇÃO</t>
  </si>
  <si>
    <t>PL-00060/2018</t>
  </si>
  <si>
    <t xml:space="preserve">ALTERA DENOMINAÇÃO DE LOGRADOURO PÚBLICO NOMINADO PRAÇA MARCOS VALENTE, PARA PRAÇA SOL PERES E DÁ OUTRAS PROVIDÊNCIAS </t>
  </si>
  <si>
    <t>Denominação de Logradouro</t>
  </si>
  <si>
    <t>PL-00099/2018</t>
  </si>
  <si>
    <t xml:space="preserve">DISPÕE SOBRE A PROIBIÇÃO DE FORNECIMENTO DE CANUDOS CONFECCIONADOS EM MATERIAL PLÁSTICO NOS LOCAIS QUE ESPECIFICA E DÁ OUTRAS PROVIDÊNCIAS. </t>
  </si>
  <si>
    <t>Meio Ambiente</t>
  </si>
  <si>
    <t>PL-00199/2018</t>
  </si>
  <si>
    <t>DISPÕE SOBRE A OBRIGATORIEDADE DA EMISSÃO DE NOTA FISCAL ELETRÔNICA DE SERVIÇOS ÀS CONCESSIONÁRIAS QUE OPEREM PRAÇAS DE PEDÁGIO NO MUNICÍPIO DE SÃO PAULO E DÁ NOVA REDAÇÃO AO ARTIGO 73 DA LEI 6.989/1966.</t>
  </si>
  <si>
    <t>Desenvolvmento Economico</t>
  </si>
  <si>
    <t>PL-00200/2018</t>
  </si>
  <si>
    <t xml:space="preserve">DISPÕE SOBRE A OBRIGATORIEDADE DE PUBLICIDADE SOBRE LOCALIZAÇÃO E AFERIÇÃO PARA VALIDAÇÃO DOS SISTEMAS DE MEDIÇÃO DE VELOCIDADE, RADARES, FIXOS, MÓVEIS, PORTÁTEIS, LOMBADAS ELETRÔNICAS, OU SIMILARES INSTALADOS COM OBJETIVO DE AFERIR VELOCIDADE EM VIAS PÚBLICAS, BEM COMO INSTITUI LIMITES DE TOLERÂNCIA DA VELOCIDADE AFERIDA POR ESTES EQUIPAMENTOS. </t>
  </si>
  <si>
    <t xml:space="preserve">DISPÕE SOBRE A OBRIGATORIEDADE DA EMISSÃO DE NOTA FISCAL ELETRÔNICA DE SERVIÇOS ÀS CONCESSIONÁRIAS QUE OPEREM PRAÇAS DE PEDÁGIO NO MUNICÍPIO DE SÃO PAULO E DÁ NOVA REDAÇÃO AO ARTIGO 73 DA LEI 6.989/1966. </t>
  </si>
  <si>
    <t>Tributação</t>
  </si>
  <si>
    <t>PL-00201/2018</t>
  </si>
  <si>
    <t xml:space="preserve">DENOMINA UNIDADE BÁSICA DE SAÚDE (UBS) SEM TERRA, A UNIDADE DE SAÚDE LOCALIZADA NA AVENIDA ARACY RONDON AMARANTE, Nº 5 CEP 02996-180 – BAIRRO – PARQUE NAÇÕES UNIDAS – JARAGUÁ – SÃO PAULO-SP, E DÁ OUTRAS PROVIDÊNCIAS. </t>
  </si>
  <si>
    <t>PL-00517/2018</t>
  </si>
  <si>
    <t xml:space="preserve">ALTERA A LEI Nº 14.485, DE 19 DE JULHO DE 2007, PARA INCLUIR NO CALENDÁRIO DE EVENTOS DA CIDADE DE SÃO PAULO O ‘DIA MUNDIAL DA LIMPEZA URBANA’, E DÁ OUTRAS PROVIDÊNCIAS. </t>
  </si>
  <si>
    <t>Datas comemorativas e homenagens diversas</t>
  </si>
  <si>
    <t>PL-00602/2018</t>
  </si>
  <si>
    <t>DENOMINA UBS VILA EMA – DR. FUAD KASSAB A UNIDADE BÁSICA DE SAÚDE E DÁ OUTRAS PROVIDÊNCIAS</t>
  </si>
  <si>
    <t>PL-00645/2018</t>
  </si>
  <si>
    <t>DISPÕE SOBRE A OBRIGATORIEDADE DE AFIXAR PLACAS OU CARTAZES EM LOCAIS VISÍVEIS E DE FÁCIL ACESSO, EM TODAS AS REPARTIÇÕES PÚBLICAS NO MUNICÍPIO, PARA DIVULGAR O DIREITO DA NÃO OBRIGATORIEDADE DE RECONHECIMENTO DE FIRMA E AUTENTICAÇÃO DE CÓPIAS EM CARTÓRIO, PARA UTILIZAÇÃO EM ATOS E PROCEDIMENTOS ADMINISTRATIVOS, CONFORME LEI FEDERAL Nº 13726 DE 08 DE OUTUBRO DE 2018.</t>
  </si>
  <si>
    <t>PL-00669/2018</t>
  </si>
  <si>
    <t xml:space="preserve">INSTITUI OS POLOS ESTRATÉGICOS DE DESENVOLVIMENTO ECONÔMICO NOROESTE, NORTE E FERNÃO DIAS PREVISTOS NA LEI 16.050, DE 31 DE JULHO DE 2014 E DÁ OUTRAS PROVIDÊNCIAS. </t>
  </si>
  <si>
    <t>Desenvolvimento Econômico</t>
  </si>
  <si>
    <t>Total por categoria</t>
  </si>
  <si>
    <t>Mobilidade, Transporte e Transito</t>
  </si>
  <si>
    <t>Tributação, Arrecadação e Isenções</t>
  </si>
  <si>
    <t>Vereador Fabio Riva 2018</t>
  </si>
  <si>
    <t>Vereador Fabio Riva 2019</t>
  </si>
  <si>
    <t>Vereador Fabio Riva 2020</t>
  </si>
  <si>
    <t>Tema</t>
  </si>
  <si>
    <t>Total de projetos</t>
  </si>
  <si>
    <t xml:space="preserve">Combate à corrupção </t>
  </si>
  <si>
    <t>Educação e cultura</t>
  </si>
  <si>
    <t>Lei Orgânica do Município</t>
  </si>
  <si>
    <t xml:space="preserve">Meio ambiente , </t>
  </si>
  <si>
    <t>Proteção dos animais</t>
  </si>
  <si>
    <t>Regimento Interno da CMSP</t>
  </si>
  <si>
    <t>Saude-Esporte</t>
  </si>
  <si>
    <t>Segurança Pública</t>
  </si>
  <si>
    <t>Transparencia</t>
  </si>
  <si>
    <t>PDL-00082/2019</t>
  </si>
  <si>
    <t>DISPÕE SOBRE A CONCESSÃO DO TÍTULO DE CIDADÃO PAULISTANO AO HUMBERTO CASAGRANDE NETO, E DÁ OUTRAS PROVIDÊNCIAS</t>
  </si>
  <si>
    <t>PL-00102/2019</t>
  </si>
  <si>
    <t>INSTITUI NORMAS GERAIS PARA O ALOJAMENTO DE ATLETAS NO MUNICÍPIO DE SÃO PAULO, ALTERA A LEI 16.910, DE 06 DE JUNHO DE 2018, E DÁ OUTRAS PROVIDÊNCIAS.</t>
  </si>
  <si>
    <t>PL-00103/2019</t>
  </si>
  <si>
    <t>ALTERA A LEI 16.518 DE 22 DE JULHO DE 2016, QUE DISPÕE SOBRE A REGULAMENTAÇÃO DO DIREITO DE PESSOAS COM DEFICIÊNCIA VISUAL INGRESSAREM COM CÃO-GUIA NO TRANSPORTE INDIVIDUAL DE PASSAGEIROS. [ESTENDE A OBRIGATORIEDADE DE ACESSO E PERMANÊNCIA DOS CÃES-GUIA NOS VEÍCULOS QUE PRESTAM ATIVIDADE ECONÔMICA PRIVADA DE TRANSPORTE INDIVIDUAL REMUNERADO POR MEIO DAS OPERADORAS DE TECNOLOGIA DE TRANSPORTES CREDENCIADAS].</t>
  </si>
  <si>
    <t>PDL-00130/2019</t>
  </si>
  <si>
    <t>DISPÕE SOBRE A OUTORGA DO TÍTULO DE CIDADÃO PAULISTANO AO SENHOR DOUTOR CAIO AUGUSTO SILVA DOS SANTOS E DÁ OUTRAS PROVIDÊNCIAS.</t>
  </si>
  <si>
    <t>PL-00156/2019</t>
  </si>
  <si>
    <t>DENOMINA PRAÇA MARIELLE FRANCO A PRAÇA INOMINADA COMPREENDIDA ENTRE A EXTENSÃO DA RUA PADRE ACHILLES SILVESTRE E LOGRADOURO INOMINADO.</t>
  </si>
  <si>
    <t>PL-00323/2019</t>
  </si>
  <si>
    <t>DENOMINA PRAÇA ADELINA GOMES DA COSTA LEAL, A ÁREA INOMINADA LOCALIZADA ENTRE AS RUAS DIRCE MIGLIACCIO, ARICLE PERICLES, HELOISA HELENA E LICIA MAGNA NO CONJUNTO RESIDENCIAL TURÍSTICA, BAIRRO DO JARAGUÁ, SUBPREFEITURA PIRITUBA/JARAGUÁ.</t>
  </si>
  <si>
    <t>PL-00354/2019</t>
  </si>
  <si>
    <t>ALTERA O ART. 340 DA LEI 16.050/2014 SOBRE A APLICAÇÃO DOS RECURSOS DO FUNDO DE DESENVOLVIMENTO URBANO – FUNDURB E DÁ OUTRAS PROVIDÊNCIAS.</t>
  </si>
  <si>
    <t>PL-00365/2019</t>
  </si>
  <si>
    <t>DENOMINA RUA VALDIR PADOVAN, O LOGRADOURO PÚBLICO INOMINADO, LOCALIZADO ENTRE AS RUAS PADRE GUIDO DEL TORO, DEOLINDA DE JESUS FERNANDES E LAUDELINO VIEIRA DE CAMPOS, NO BAIRRO DE PIRITUBA, ÁREA DA SUBPREFEITURA PIRITUBA/JARAGUÁ.</t>
  </si>
  <si>
    <t>PL-00368/2019</t>
  </si>
  <si>
    <t>DISPÕE SOBRE A CRIAÇÃO DOS ESPAÇOS DORINA NOWILL PARA ACESSIBILIDADE DO DEFICIENTE VISUAL, NOS ÓRGÃOS E EQUIPAMENTOS PÚBLICOS DA ADMINISTRAÇÃO MUNICIPAL.</t>
  </si>
  <si>
    <t>PL-00497/2019</t>
  </si>
  <si>
    <t>DENOMINA PISCINÃO DEPUTADO JOOJI HATO A OBRA DE ARTE DE ENGENHARIA QUE ESPECIFICA, LOCALIZADA NA DIVISA DOS DISTRITOS DO IPIRANGA, VILA MARIANA E JABAQUARA, E SUAS RESPECTIVAS SUBPREFEITURAS.</t>
  </si>
  <si>
    <t>PL-00663/2019</t>
  </si>
  <si>
    <t>CRIA O CENTRO DE MEDIAÇÃO DE CONFLITOS DA CÂMARA MUNICIPAL DE SÃO PAULO.</t>
  </si>
  <si>
    <t>PL-00762/2019 *</t>
  </si>
  <si>
    <t>INSTITUI O PROGRAMA DE INCENTIVO A MANUTENÇÃO DO EMPREGO - PIME NO MUNICÍPIO DE SÃO PAULO, E DÁ OUTRAS PROVIDÊNCIAS.</t>
  </si>
  <si>
    <t>PL-00787/2019</t>
  </si>
  <si>
    <t>DENOMINA ANTÔNIO AUGUSTO MORAES LIBERATO - GUGU LIBERATO, A LIGAÇÃO VIÁRIA PIRITUBA LAPA E, DÁ OUTRAS PROVIDÊNCIAS.</t>
  </si>
  <si>
    <t>Desenvolvimento Social</t>
  </si>
  <si>
    <t>Habitação e urbanismo</t>
  </si>
  <si>
    <t>Regimento Interno CMPS</t>
  </si>
  <si>
    <t>Total</t>
  </si>
  <si>
    <t>Projetos apresentados no mandato 2017-2020</t>
  </si>
  <si>
    <t>Total de projetos propostos</t>
  </si>
  <si>
    <t>acumulado</t>
  </si>
  <si>
    <t xml:space="preserve">Meio ambiente </t>
  </si>
  <si>
    <t>Fábio Riva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</si>
</sst>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2"/>
      <color theme="1"/>
      <name val="Calibri"/>
      <family val="2"/>
      <scheme val="minor"/>
    </font>
    <font>
      <sz val="8"/>
      <color theme="1"/>
      <name val="Calibri"/>
      <family val="2"/>
      <scheme val="minor"/>
    </font>
    <font>
      <sz val="11"/>
      <color theme="1"/>
      <name val="Calibri   "/>
    </font>
    <font>
      <b/>
      <sz val="10"/>
      <color theme="1"/>
      <name val="Calibri"/>
      <family val="2"/>
      <scheme val="minor"/>
    </font>
    <font>
      <sz val="10"/>
      <color theme="1"/>
      <name val="Calibri"/>
      <family val="2"/>
      <scheme val="minor"/>
    </font>
    <font>
      <b/>
      <sz val="11"/>
      <color theme="1"/>
      <name val="Calibri"/>
      <family val="2"/>
      <scheme val="minor"/>
    </font>
    <font>
      <b/>
      <sz val="10"/>
      <color theme="1"/>
      <name val="Verdana"/>
      <family val="2"/>
    </font>
    <font>
      <b/>
      <sz val="9"/>
      <name val="Verdana"/>
      <family val="2"/>
    </font>
    <font>
      <sz val="11"/>
      <name val="Calibri"/>
      <family val="2"/>
      <scheme val="minor"/>
    </font>
    <font>
      <sz val="10"/>
      <color theme="1"/>
      <name val="Calibri "/>
    </font>
    <font>
      <sz val="9"/>
      <name val="Verdana"/>
      <family val="2"/>
    </font>
    <font>
      <b/>
      <sz val="10"/>
      <name val="Verdana"/>
      <family val="2"/>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2" tint="-9.9978637043366805E-2"/>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auto="1"/>
      </bottom>
      <diagonal/>
    </border>
  </borders>
  <cellStyleXfs count="1">
    <xf numFmtId="0" fontId="0" fillId="0" borderId="0"/>
  </cellStyleXfs>
  <cellXfs count="55">
    <xf numFmtId="0" fontId="0" fillId="0" borderId="0" xfId="0"/>
    <xf numFmtId="0" fontId="2" fillId="0" borderId="0" xfId="0" applyFont="1" applyAlignment="1">
      <alignment wrapText="1"/>
    </xf>
    <xf numFmtId="0" fontId="2" fillId="0" borderId="0" xfId="0" applyFont="1"/>
    <xf numFmtId="0" fontId="3" fillId="0" borderId="0" xfId="0" applyFont="1"/>
    <xf numFmtId="0" fontId="4" fillId="0" borderId="0" xfId="0" applyFont="1"/>
    <xf numFmtId="0" fontId="4" fillId="0" borderId="0" xfId="0" applyFont="1" applyAlignment="1">
      <alignment wrapText="1"/>
    </xf>
    <xf numFmtId="0" fontId="4" fillId="0" borderId="0" xfId="0" applyFont="1" applyAlignment="1">
      <alignment horizontal="center" wrapText="1"/>
    </xf>
    <xf numFmtId="0" fontId="5" fillId="0" borderId="0" xfId="0" applyFont="1"/>
    <xf numFmtId="0" fontId="5" fillId="0" borderId="0" xfId="0" applyFont="1" applyAlignment="1">
      <alignment horizont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4" xfId="0" applyFont="1" applyBorder="1" applyAlignment="1">
      <alignment horizontal="center"/>
    </xf>
    <xf numFmtId="0" fontId="0" fillId="0" borderId="0" xfId="0" applyAlignment="1">
      <alignment horizontal="center" vertical="center"/>
    </xf>
    <xf numFmtId="0" fontId="0" fillId="0" borderId="4" xfId="0" applyBorder="1"/>
    <xf numFmtId="0" fontId="6" fillId="0" borderId="4" xfId="0" applyFont="1" applyBorder="1"/>
    <xf numFmtId="0" fontId="0" fillId="0" borderId="4" xfId="0" applyBorder="1" applyAlignment="1">
      <alignment wrapText="1"/>
    </xf>
    <xf numFmtId="0" fontId="9" fillId="0" borderId="4" xfId="0" applyFont="1" applyBorder="1" applyAlignment="1">
      <alignment wrapText="1"/>
    </xf>
    <xf numFmtId="0" fontId="10" fillId="0" borderId="4" xfId="0" applyFont="1" applyBorder="1"/>
    <xf numFmtId="0" fontId="0" fillId="0" borderId="12" xfId="0" applyBorder="1"/>
    <xf numFmtId="0" fontId="0" fillId="0" borderId="0" xfId="0" applyBorder="1"/>
    <xf numFmtId="0" fontId="6" fillId="0" borderId="4" xfId="0" applyFont="1" applyBorder="1" applyAlignment="1">
      <alignment horizontal="center" vertical="center"/>
    </xf>
    <xf numFmtId="0" fontId="6" fillId="0" borderId="0" xfId="0" applyFont="1" applyAlignment="1">
      <alignment horizontal="center"/>
    </xf>
    <xf numFmtId="0" fontId="1" fillId="0" borderId="0" xfId="0" applyFont="1" applyAlignment="1">
      <alignment horizont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0" fillId="2" borderId="0" xfId="0" applyFill="1"/>
    <xf numFmtId="0" fontId="11" fillId="2" borderId="5" xfId="0" applyFont="1" applyFill="1" applyBorder="1" applyAlignment="1">
      <alignment horizontal="center" vertical="center"/>
    </xf>
    <xf numFmtId="14" fontId="11" fillId="2" borderId="6" xfId="0" applyNumberFormat="1" applyFont="1" applyFill="1" applyBorder="1" applyAlignment="1">
      <alignment horizontal="center" vertical="center"/>
    </xf>
    <xf numFmtId="0" fontId="11" fillId="2" borderId="6" xfId="0" applyFont="1" applyFill="1" applyBorder="1" applyAlignment="1">
      <alignment horizontal="center" vertical="center" wrapText="1"/>
    </xf>
    <xf numFmtId="0" fontId="11" fillId="2" borderId="8" xfId="0" applyFont="1" applyFill="1" applyBorder="1" applyAlignment="1">
      <alignment horizontal="center" vertical="center"/>
    </xf>
    <xf numFmtId="14" fontId="11" fillId="2" borderId="1" xfId="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0" xfId="0" applyFont="1" applyFill="1" applyBorder="1" applyAlignment="1">
      <alignment horizontal="center" vertical="center"/>
    </xf>
    <xf numFmtId="14" fontId="11" fillId="2" borderId="11" xfId="0" applyNumberFormat="1" applyFont="1" applyFill="1" applyBorder="1" applyAlignment="1">
      <alignment horizontal="center" vertical="center"/>
    </xf>
    <xf numFmtId="0" fontId="11" fillId="2" borderId="1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2" fillId="3" borderId="4" xfId="0" applyFont="1" applyFill="1" applyBorder="1" applyAlignment="1">
      <alignment horizontal="center"/>
    </xf>
    <xf numFmtId="0" fontId="0" fillId="0" borderId="13" xfId="0" applyFill="1" applyBorder="1" applyAlignment="1">
      <alignment wrapText="1"/>
    </xf>
    <xf numFmtId="0" fontId="8" fillId="4" borderId="4" xfId="0" applyFont="1" applyFill="1" applyBorder="1" applyAlignment="1">
      <alignment horizontal="center"/>
    </xf>
    <xf numFmtId="0" fontId="11" fillId="0" borderId="4" xfId="0" applyFont="1" applyBorder="1" applyAlignment="1">
      <alignment horizontal="center" vertical="center"/>
    </xf>
    <xf numFmtId="14" fontId="11" fillId="0" borderId="4" xfId="0" applyNumberFormat="1" applyFont="1" applyBorder="1" applyAlignment="1">
      <alignment horizontal="center" vertical="center"/>
    </xf>
    <xf numFmtId="0" fontId="11" fillId="0" borderId="4" xfId="0" applyFont="1" applyBorder="1" applyAlignment="1">
      <alignment horizontal="center" vertical="center" wrapText="1"/>
    </xf>
    <xf numFmtId="0" fontId="12" fillId="4" borderId="1" xfId="0" applyFont="1" applyFill="1" applyBorder="1" applyAlignment="1">
      <alignment vertical="center"/>
    </xf>
    <xf numFmtId="0" fontId="12" fillId="4" borderId="1" xfId="0" applyFont="1" applyFill="1" applyBorder="1" applyAlignment="1">
      <alignment vertical="center" wrapText="1"/>
    </xf>
    <xf numFmtId="0" fontId="11" fillId="2" borderId="1" xfId="0" applyFont="1" applyFill="1" applyBorder="1" applyAlignment="1">
      <alignment horizontal="center" vertical="center"/>
    </xf>
    <xf numFmtId="0" fontId="11" fillId="2" borderId="0" xfId="0" applyFont="1" applyFill="1" applyAlignment="1">
      <alignment horizontal="center" vertical="center"/>
    </xf>
    <xf numFmtId="0" fontId="11" fillId="2" borderId="0" xfId="0" applyFont="1" applyFill="1" applyAlignment="1">
      <alignment horizontal="center" vertical="center" wrapText="1"/>
    </xf>
    <xf numFmtId="0" fontId="6" fillId="0" borderId="0" xfId="0" applyFont="1" applyAlignment="1">
      <alignment horizontal="center"/>
    </xf>
    <xf numFmtId="0" fontId="6" fillId="0" borderId="14" xfId="0" applyFont="1" applyBorder="1" applyAlignment="1">
      <alignment horizontal="center"/>
    </xf>
    <xf numFmtId="0" fontId="6" fillId="0" borderId="14" xfId="0" applyFont="1" applyBorder="1" applyAlignment="1">
      <alignment horizontal="center"/>
    </xf>
    <xf numFmtId="0" fontId="6" fillId="0" borderId="4" xfId="0" applyFont="1" applyBorder="1" applyAlignment="1">
      <alignment horizontal="center"/>
    </xf>
    <xf numFmtId="0" fontId="6" fillId="0" borderId="4" xfId="0" applyFont="1" applyBorder="1" applyAlignment="1">
      <alignment horizontal="center"/>
    </xf>
    <xf numFmtId="0" fontId="0" fillId="0" borderId="4" xfId="0" applyBorder="1" applyAlignment="1">
      <alignment horizontal="center"/>
    </xf>
    <xf numFmtId="0" fontId="6" fillId="0" borderId="4"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Projetos apresentados em 2017</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spPr>
            <a:solidFill>
              <a:schemeClr val="accent1"/>
            </a:solidFill>
            <a:ln>
              <a:noFill/>
            </a:ln>
            <a:effectLst/>
          </c:spPr>
          <c:invertIfNegative val="0"/>
          <c:cat>
            <c:strRef>
              <c:f>'2017'!$C$29:$C$39</c:f>
              <c:strCache>
                <c:ptCount val="11"/>
                <c:pt idx="0">
                  <c:v>Administração Pública</c:v>
                </c:pt>
                <c:pt idx="1">
                  <c:v>Datas comemorativas - homenagens diversas</c:v>
                </c:pt>
                <c:pt idx="2">
                  <c:v>Denominação de logradouro</c:v>
                </c:pt>
                <c:pt idx="3">
                  <c:v>Desenvolvimento econômico</c:v>
                </c:pt>
                <c:pt idx="4">
                  <c:v>Desenvolvimento social</c:v>
                </c:pt>
                <c:pt idx="5">
                  <c:v>Educação - Cultura</c:v>
                </c:pt>
                <c:pt idx="6">
                  <c:v>Frente Parlamentar</c:v>
                </c:pt>
                <c:pt idx="7">
                  <c:v>Habitação - Urbanismo</c:v>
                </c:pt>
                <c:pt idx="8">
                  <c:v>Mobilidade</c:v>
                </c:pt>
                <c:pt idx="9">
                  <c:v>Saúde - Esporte</c:v>
                </c:pt>
                <c:pt idx="10">
                  <c:v>Total</c:v>
                </c:pt>
              </c:strCache>
            </c:strRef>
          </c:cat>
          <c:val>
            <c:numRef>
              <c:f>'2017'!$D$29:$D$39</c:f>
              <c:numCache>
                <c:formatCode>General</c:formatCode>
                <c:ptCount val="11"/>
                <c:pt idx="0">
                  <c:v>5</c:v>
                </c:pt>
                <c:pt idx="1">
                  <c:v>2</c:v>
                </c:pt>
                <c:pt idx="2">
                  <c:v>3</c:v>
                </c:pt>
                <c:pt idx="3">
                  <c:v>1</c:v>
                </c:pt>
                <c:pt idx="4">
                  <c:v>1</c:v>
                </c:pt>
                <c:pt idx="5">
                  <c:v>1</c:v>
                </c:pt>
                <c:pt idx="6">
                  <c:v>2</c:v>
                </c:pt>
                <c:pt idx="7">
                  <c:v>3</c:v>
                </c:pt>
                <c:pt idx="8">
                  <c:v>1</c:v>
                </c:pt>
                <c:pt idx="9">
                  <c:v>1</c:v>
                </c:pt>
                <c:pt idx="10">
                  <c:v>20</c:v>
                </c:pt>
              </c:numCache>
            </c:numRef>
          </c:val>
          <c:extLst>
            <c:ext xmlns:c16="http://schemas.microsoft.com/office/drawing/2014/chart" uri="{C3380CC4-5D6E-409C-BE32-E72D297353CC}">
              <c16:uniqueId val="{00000000-60D0-4185-B17C-A4AB1C771542}"/>
            </c:ext>
          </c:extLst>
        </c:ser>
        <c:dLbls>
          <c:showLegendKey val="0"/>
          <c:showVal val="0"/>
          <c:showCatName val="0"/>
          <c:showSerName val="0"/>
          <c:showPercent val="0"/>
          <c:showBubbleSize val="0"/>
        </c:dLbls>
        <c:gapWidth val="182"/>
        <c:axId val="1551803903"/>
        <c:axId val="1407740447"/>
      </c:barChart>
      <c:catAx>
        <c:axId val="155180390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407740447"/>
        <c:crosses val="autoZero"/>
        <c:auto val="1"/>
        <c:lblAlgn val="ctr"/>
        <c:lblOffset val="100"/>
        <c:noMultiLvlLbl val="0"/>
      </c:catAx>
      <c:valAx>
        <c:axId val="140774044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55180390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Projetos Apresentados em 2018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spPr>
            <a:solidFill>
              <a:schemeClr val="accent1"/>
            </a:solidFill>
            <a:ln>
              <a:noFill/>
            </a:ln>
            <a:effectLst/>
          </c:spPr>
          <c:invertIfNegative val="0"/>
          <c:cat>
            <c:strRef>
              <c:f>'2018'!$C$18:$C$25</c:f>
              <c:strCache>
                <c:ptCount val="8"/>
                <c:pt idx="0">
                  <c:v>Administração Pública</c:v>
                </c:pt>
                <c:pt idx="1">
                  <c:v>Datas comemorativas e homenagens diversas</c:v>
                </c:pt>
                <c:pt idx="2">
                  <c:v>Denominação de logradouro</c:v>
                </c:pt>
                <c:pt idx="3">
                  <c:v>Desenvolvimento Economico</c:v>
                </c:pt>
                <c:pt idx="4">
                  <c:v>Meio Ambiente</c:v>
                </c:pt>
                <c:pt idx="5">
                  <c:v>Mobilidade, Transporte e Transito</c:v>
                </c:pt>
                <c:pt idx="6">
                  <c:v>Tributação, Arrecadação e Isenções</c:v>
                </c:pt>
                <c:pt idx="7">
                  <c:v>Total</c:v>
                </c:pt>
              </c:strCache>
            </c:strRef>
          </c:cat>
          <c:val>
            <c:numRef>
              <c:f>'2018'!$D$18:$D$25</c:f>
              <c:numCache>
                <c:formatCode>General</c:formatCode>
                <c:ptCount val="8"/>
                <c:pt idx="0">
                  <c:v>1</c:v>
                </c:pt>
                <c:pt idx="1">
                  <c:v>2</c:v>
                </c:pt>
                <c:pt idx="2">
                  <c:v>2</c:v>
                </c:pt>
                <c:pt idx="3">
                  <c:v>2</c:v>
                </c:pt>
                <c:pt idx="4">
                  <c:v>1</c:v>
                </c:pt>
                <c:pt idx="5">
                  <c:v>1</c:v>
                </c:pt>
                <c:pt idx="6">
                  <c:v>1</c:v>
                </c:pt>
                <c:pt idx="7">
                  <c:v>10</c:v>
                </c:pt>
              </c:numCache>
            </c:numRef>
          </c:val>
          <c:extLst>
            <c:ext xmlns:c16="http://schemas.microsoft.com/office/drawing/2014/chart" uri="{C3380CC4-5D6E-409C-BE32-E72D297353CC}">
              <c16:uniqueId val="{00000000-1D06-4B51-AF4B-4F831B96BD2B}"/>
            </c:ext>
          </c:extLst>
        </c:ser>
        <c:dLbls>
          <c:showLegendKey val="0"/>
          <c:showVal val="0"/>
          <c:showCatName val="0"/>
          <c:showSerName val="0"/>
          <c:showPercent val="0"/>
          <c:showBubbleSize val="0"/>
        </c:dLbls>
        <c:gapWidth val="182"/>
        <c:axId val="1372462223"/>
        <c:axId val="1543981311"/>
      </c:barChart>
      <c:catAx>
        <c:axId val="137246222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543981311"/>
        <c:crosses val="autoZero"/>
        <c:auto val="1"/>
        <c:lblAlgn val="ctr"/>
        <c:lblOffset val="100"/>
        <c:noMultiLvlLbl val="0"/>
      </c:catAx>
      <c:valAx>
        <c:axId val="154398131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3724622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Projetos apresentados em 2019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tx>
            <c:strRef>
              <c:f>'2019'!$D$23:$D$24</c:f>
              <c:strCache>
                <c:ptCount val="2"/>
                <c:pt idx="0">
                  <c:v>Administração Pública</c:v>
                </c:pt>
                <c:pt idx="1">
                  <c:v>Combate à corrupção </c:v>
                </c:pt>
              </c:strCache>
            </c:strRef>
          </c:tx>
          <c:spPr>
            <a:solidFill>
              <a:schemeClr val="accent1"/>
            </a:solidFill>
            <a:ln>
              <a:noFill/>
            </a:ln>
            <a:effectLst/>
          </c:spPr>
          <c:invertIfNegative val="0"/>
          <c:cat>
            <c:strRef>
              <c:f>'2019'!$C$25:$C$41</c:f>
              <c:strCache>
                <c:ptCount val="17"/>
                <c:pt idx="0">
                  <c:v>Datas comemorativas e homenagens diversas</c:v>
                </c:pt>
                <c:pt idx="1">
                  <c:v>Denominação de logradouro</c:v>
                </c:pt>
                <c:pt idx="2">
                  <c:v>Desenvolvimento Econômico</c:v>
                </c:pt>
                <c:pt idx="3">
                  <c:v>Desenvolvimento Social </c:v>
                </c:pt>
                <c:pt idx="4">
                  <c:v>Educação e cultura</c:v>
                </c:pt>
                <c:pt idx="5">
                  <c:v>Frente parlamentar</c:v>
                </c:pt>
                <c:pt idx="6">
                  <c:v>Habitação e Urbanismo</c:v>
                </c:pt>
                <c:pt idx="7">
                  <c:v>Lei Orgânica do Município</c:v>
                </c:pt>
                <c:pt idx="8">
                  <c:v>Meio ambiente , </c:v>
                </c:pt>
                <c:pt idx="9">
                  <c:v>Mobilidade</c:v>
                </c:pt>
                <c:pt idx="10">
                  <c:v>Proteção dos animais</c:v>
                </c:pt>
                <c:pt idx="11">
                  <c:v>Regimento Interno da CMSP</c:v>
                </c:pt>
                <c:pt idx="12">
                  <c:v>Saude-Esporte</c:v>
                </c:pt>
                <c:pt idx="13">
                  <c:v>Segurança Pública</c:v>
                </c:pt>
                <c:pt idx="14">
                  <c:v>Transparencia</c:v>
                </c:pt>
                <c:pt idx="15">
                  <c:v>Tributação</c:v>
                </c:pt>
                <c:pt idx="16">
                  <c:v>Total</c:v>
                </c:pt>
              </c:strCache>
            </c:strRef>
          </c:cat>
          <c:val>
            <c:numRef>
              <c:f>'2019'!$D$25:$D$41</c:f>
              <c:numCache>
                <c:formatCode>General</c:formatCode>
                <c:ptCount val="17"/>
                <c:pt idx="0">
                  <c:v>2</c:v>
                </c:pt>
                <c:pt idx="1">
                  <c:v>5</c:v>
                </c:pt>
                <c:pt idx="2">
                  <c:v>1</c:v>
                </c:pt>
                <c:pt idx="3">
                  <c:v>2</c:v>
                </c:pt>
                <c:pt idx="6">
                  <c:v>1</c:v>
                </c:pt>
                <c:pt idx="11">
                  <c:v>1</c:v>
                </c:pt>
                <c:pt idx="12">
                  <c:v>1</c:v>
                </c:pt>
                <c:pt idx="16">
                  <c:v>13</c:v>
                </c:pt>
              </c:numCache>
            </c:numRef>
          </c:val>
          <c:extLst>
            <c:ext xmlns:c16="http://schemas.microsoft.com/office/drawing/2014/chart" uri="{C3380CC4-5D6E-409C-BE32-E72D297353CC}">
              <c16:uniqueId val="{00000000-5B53-44D8-8F83-BEAC8B4A218B}"/>
            </c:ext>
          </c:extLst>
        </c:ser>
        <c:dLbls>
          <c:showLegendKey val="0"/>
          <c:showVal val="0"/>
          <c:showCatName val="0"/>
          <c:showSerName val="0"/>
          <c:showPercent val="0"/>
          <c:showBubbleSize val="0"/>
        </c:dLbls>
        <c:gapWidth val="182"/>
        <c:axId val="1368918927"/>
        <c:axId val="1375039119"/>
      </c:barChart>
      <c:catAx>
        <c:axId val="136891892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375039119"/>
        <c:crosses val="autoZero"/>
        <c:auto val="1"/>
        <c:lblAlgn val="ctr"/>
        <c:lblOffset val="100"/>
        <c:noMultiLvlLbl val="0"/>
      </c:catAx>
      <c:valAx>
        <c:axId val="137503911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36891892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Projetos apresentados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tx>
            <c:strRef>
              <c:f>acumulado!$B$5</c:f>
              <c:strCache>
                <c:ptCount val="1"/>
                <c:pt idx="0">
                  <c:v>2017</c:v>
                </c:pt>
              </c:strCache>
            </c:strRef>
          </c:tx>
          <c:spPr>
            <a:solidFill>
              <a:schemeClr val="accent1"/>
            </a:solidFill>
            <a:ln>
              <a:noFill/>
            </a:ln>
            <a:effectLst/>
          </c:spPr>
          <c:invertIfNegative val="0"/>
          <c:cat>
            <c:strRef>
              <c:f>acumulado!$A$6:$A$24</c:f>
              <c:strCache>
                <c:ptCount val="19"/>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c:v>
                </c:pt>
                <c:pt idx="11">
                  <c:v>Mobilidade</c:v>
                </c:pt>
                <c:pt idx="12">
                  <c:v>Proteção dos animais</c:v>
                </c:pt>
                <c:pt idx="13">
                  <c:v>Regimento Interno da CMSP</c:v>
                </c:pt>
                <c:pt idx="14">
                  <c:v>Saude-Esporte</c:v>
                </c:pt>
                <c:pt idx="15">
                  <c:v>Segurança Pública</c:v>
                </c:pt>
                <c:pt idx="16">
                  <c:v>Transparencia</c:v>
                </c:pt>
                <c:pt idx="17">
                  <c:v>Tributação</c:v>
                </c:pt>
                <c:pt idx="18">
                  <c:v>Total</c:v>
                </c:pt>
              </c:strCache>
            </c:strRef>
          </c:cat>
          <c:val>
            <c:numRef>
              <c:f>acumulado!$B$6:$B$24</c:f>
              <c:numCache>
                <c:formatCode>General</c:formatCode>
                <c:ptCount val="19"/>
                <c:pt idx="0">
                  <c:v>5</c:v>
                </c:pt>
                <c:pt idx="2">
                  <c:v>2</c:v>
                </c:pt>
                <c:pt idx="3">
                  <c:v>3</c:v>
                </c:pt>
                <c:pt idx="4">
                  <c:v>1</c:v>
                </c:pt>
                <c:pt idx="5">
                  <c:v>1</c:v>
                </c:pt>
                <c:pt idx="6">
                  <c:v>1</c:v>
                </c:pt>
                <c:pt idx="7">
                  <c:v>2</c:v>
                </c:pt>
                <c:pt idx="8">
                  <c:v>3</c:v>
                </c:pt>
                <c:pt idx="11">
                  <c:v>1</c:v>
                </c:pt>
                <c:pt idx="14">
                  <c:v>1</c:v>
                </c:pt>
                <c:pt idx="18">
                  <c:v>20</c:v>
                </c:pt>
              </c:numCache>
            </c:numRef>
          </c:val>
          <c:extLst>
            <c:ext xmlns:c16="http://schemas.microsoft.com/office/drawing/2014/chart" uri="{C3380CC4-5D6E-409C-BE32-E72D297353CC}">
              <c16:uniqueId val="{00000000-2E4F-49C9-8A39-278526FF1C28}"/>
            </c:ext>
          </c:extLst>
        </c:ser>
        <c:ser>
          <c:idx val="1"/>
          <c:order val="1"/>
          <c:tx>
            <c:strRef>
              <c:f>acumulado!$C$5</c:f>
              <c:strCache>
                <c:ptCount val="1"/>
                <c:pt idx="0">
                  <c:v>2018</c:v>
                </c:pt>
              </c:strCache>
            </c:strRef>
          </c:tx>
          <c:spPr>
            <a:solidFill>
              <a:schemeClr val="accent2"/>
            </a:solidFill>
            <a:ln>
              <a:noFill/>
            </a:ln>
            <a:effectLst/>
          </c:spPr>
          <c:invertIfNegative val="0"/>
          <c:cat>
            <c:strRef>
              <c:f>acumulado!$A$6:$A$24</c:f>
              <c:strCache>
                <c:ptCount val="19"/>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c:v>
                </c:pt>
                <c:pt idx="11">
                  <c:v>Mobilidade</c:v>
                </c:pt>
                <c:pt idx="12">
                  <c:v>Proteção dos animais</c:v>
                </c:pt>
                <c:pt idx="13">
                  <c:v>Regimento Interno da CMSP</c:v>
                </c:pt>
                <c:pt idx="14">
                  <c:v>Saude-Esporte</c:v>
                </c:pt>
                <c:pt idx="15">
                  <c:v>Segurança Pública</c:v>
                </c:pt>
                <c:pt idx="16">
                  <c:v>Transparencia</c:v>
                </c:pt>
                <c:pt idx="17">
                  <c:v>Tributação</c:v>
                </c:pt>
                <c:pt idx="18">
                  <c:v>Total</c:v>
                </c:pt>
              </c:strCache>
            </c:strRef>
          </c:cat>
          <c:val>
            <c:numRef>
              <c:f>acumulado!$C$6:$C$24</c:f>
              <c:numCache>
                <c:formatCode>General</c:formatCode>
                <c:ptCount val="19"/>
                <c:pt idx="0">
                  <c:v>1</c:v>
                </c:pt>
                <c:pt idx="2">
                  <c:v>2</c:v>
                </c:pt>
                <c:pt idx="3">
                  <c:v>2</c:v>
                </c:pt>
                <c:pt idx="4">
                  <c:v>2</c:v>
                </c:pt>
                <c:pt idx="10">
                  <c:v>1</c:v>
                </c:pt>
                <c:pt idx="11">
                  <c:v>1</c:v>
                </c:pt>
                <c:pt idx="17">
                  <c:v>1</c:v>
                </c:pt>
                <c:pt idx="18">
                  <c:v>10</c:v>
                </c:pt>
              </c:numCache>
            </c:numRef>
          </c:val>
          <c:extLst>
            <c:ext xmlns:c16="http://schemas.microsoft.com/office/drawing/2014/chart" uri="{C3380CC4-5D6E-409C-BE32-E72D297353CC}">
              <c16:uniqueId val="{00000001-2E4F-49C9-8A39-278526FF1C28}"/>
            </c:ext>
          </c:extLst>
        </c:ser>
        <c:ser>
          <c:idx val="2"/>
          <c:order val="2"/>
          <c:tx>
            <c:strRef>
              <c:f>acumulado!$D$5</c:f>
              <c:strCache>
                <c:ptCount val="1"/>
                <c:pt idx="0">
                  <c:v>2019</c:v>
                </c:pt>
              </c:strCache>
            </c:strRef>
          </c:tx>
          <c:spPr>
            <a:solidFill>
              <a:schemeClr val="accent3"/>
            </a:solidFill>
            <a:ln>
              <a:noFill/>
            </a:ln>
            <a:effectLst/>
          </c:spPr>
          <c:invertIfNegative val="0"/>
          <c:cat>
            <c:strRef>
              <c:f>acumulado!$A$6:$A$24</c:f>
              <c:strCache>
                <c:ptCount val="19"/>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c:v>
                </c:pt>
                <c:pt idx="11">
                  <c:v>Mobilidade</c:v>
                </c:pt>
                <c:pt idx="12">
                  <c:v>Proteção dos animais</c:v>
                </c:pt>
                <c:pt idx="13">
                  <c:v>Regimento Interno da CMSP</c:v>
                </c:pt>
                <c:pt idx="14">
                  <c:v>Saude-Esporte</c:v>
                </c:pt>
                <c:pt idx="15">
                  <c:v>Segurança Pública</c:v>
                </c:pt>
                <c:pt idx="16">
                  <c:v>Transparencia</c:v>
                </c:pt>
                <c:pt idx="17">
                  <c:v>Tributação</c:v>
                </c:pt>
                <c:pt idx="18">
                  <c:v>Total</c:v>
                </c:pt>
              </c:strCache>
            </c:strRef>
          </c:cat>
          <c:val>
            <c:numRef>
              <c:f>acumulado!$D$6:$D$24</c:f>
              <c:numCache>
                <c:formatCode>General</c:formatCode>
                <c:ptCount val="19"/>
                <c:pt idx="2">
                  <c:v>2</c:v>
                </c:pt>
                <c:pt idx="3">
                  <c:v>5</c:v>
                </c:pt>
                <c:pt idx="4">
                  <c:v>1</c:v>
                </c:pt>
                <c:pt idx="5">
                  <c:v>2</c:v>
                </c:pt>
                <c:pt idx="8">
                  <c:v>1</c:v>
                </c:pt>
                <c:pt idx="13">
                  <c:v>1</c:v>
                </c:pt>
                <c:pt idx="14">
                  <c:v>1</c:v>
                </c:pt>
                <c:pt idx="18">
                  <c:v>13</c:v>
                </c:pt>
              </c:numCache>
            </c:numRef>
          </c:val>
          <c:extLst>
            <c:ext xmlns:c16="http://schemas.microsoft.com/office/drawing/2014/chart" uri="{C3380CC4-5D6E-409C-BE32-E72D297353CC}">
              <c16:uniqueId val="{00000002-2E4F-49C9-8A39-278526FF1C28}"/>
            </c:ext>
          </c:extLst>
        </c:ser>
        <c:ser>
          <c:idx val="3"/>
          <c:order val="3"/>
          <c:tx>
            <c:strRef>
              <c:f>acumulado!$E$5</c:f>
              <c:strCache>
                <c:ptCount val="1"/>
                <c:pt idx="0">
                  <c:v>acumulado</c:v>
                </c:pt>
              </c:strCache>
            </c:strRef>
          </c:tx>
          <c:spPr>
            <a:solidFill>
              <a:schemeClr val="accent4"/>
            </a:solidFill>
            <a:ln>
              <a:noFill/>
            </a:ln>
            <a:effectLst/>
          </c:spPr>
          <c:invertIfNegative val="0"/>
          <c:cat>
            <c:strRef>
              <c:f>acumulado!$A$6:$A$24</c:f>
              <c:strCache>
                <c:ptCount val="19"/>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c:v>
                </c:pt>
                <c:pt idx="11">
                  <c:v>Mobilidade</c:v>
                </c:pt>
                <c:pt idx="12">
                  <c:v>Proteção dos animais</c:v>
                </c:pt>
                <c:pt idx="13">
                  <c:v>Regimento Interno da CMSP</c:v>
                </c:pt>
                <c:pt idx="14">
                  <c:v>Saude-Esporte</c:v>
                </c:pt>
                <c:pt idx="15">
                  <c:v>Segurança Pública</c:v>
                </c:pt>
                <c:pt idx="16">
                  <c:v>Transparencia</c:v>
                </c:pt>
                <c:pt idx="17">
                  <c:v>Tributação</c:v>
                </c:pt>
                <c:pt idx="18">
                  <c:v>Total</c:v>
                </c:pt>
              </c:strCache>
            </c:strRef>
          </c:cat>
          <c:val>
            <c:numRef>
              <c:f>acumulado!$E$6:$E$24</c:f>
              <c:numCache>
                <c:formatCode>General</c:formatCode>
                <c:ptCount val="19"/>
                <c:pt idx="0">
                  <c:v>6</c:v>
                </c:pt>
                <c:pt idx="1">
                  <c:v>0</c:v>
                </c:pt>
                <c:pt idx="2">
                  <c:v>6</c:v>
                </c:pt>
                <c:pt idx="3">
                  <c:v>10</c:v>
                </c:pt>
                <c:pt idx="4">
                  <c:v>4</c:v>
                </c:pt>
                <c:pt idx="5">
                  <c:v>3</c:v>
                </c:pt>
                <c:pt idx="6">
                  <c:v>1</c:v>
                </c:pt>
                <c:pt idx="7">
                  <c:v>2</c:v>
                </c:pt>
                <c:pt idx="8">
                  <c:v>4</c:v>
                </c:pt>
                <c:pt idx="9">
                  <c:v>0</c:v>
                </c:pt>
                <c:pt idx="10">
                  <c:v>1</c:v>
                </c:pt>
                <c:pt idx="11">
                  <c:v>2</c:v>
                </c:pt>
                <c:pt idx="12">
                  <c:v>0</c:v>
                </c:pt>
                <c:pt idx="13">
                  <c:v>1</c:v>
                </c:pt>
                <c:pt idx="14">
                  <c:v>2</c:v>
                </c:pt>
                <c:pt idx="15">
                  <c:v>0</c:v>
                </c:pt>
                <c:pt idx="16">
                  <c:v>0</c:v>
                </c:pt>
                <c:pt idx="17">
                  <c:v>1</c:v>
                </c:pt>
                <c:pt idx="18">
                  <c:v>43</c:v>
                </c:pt>
              </c:numCache>
            </c:numRef>
          </c:val>
          <c:extLst>
            <c:ext xmlns:c16="http://schemas.microsoft.com/office/drawing/2014/chart" uri="{C3380CC4-5D6E-409C-BE32-E72D297353CC}">
              <c16:uniqueId val="{00000003-2E4F-49C9-8A39-278526FF1C28}"/>
            </c:ext>
          </c:extLst>
        </c:ser>
        <c:dLbls>
          <c:showLegendKey val="0"/>
          <c:showVal val="0"/>
          <c:showCatName val="0"/>
          <c:showSerName val="0"/>
          <c:showPercent val="0"/>
          <c:showBubbleSize val="0"/>
        </c:dLbls>
        <c:gapWidth val="182"/>
        <c:axId val="1124657791"/>
        <c:axId val="1543980479"/>
      </c:barChart>
      <c:catAx>
        <c:axId val="112465779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543980479"/>
        <c:crosses val="autoZero"/>
        <c:auto val="1"/>
        <c:lblAlgn val="ctr"/>
        <c:lblOffset val="100"/>
        <c:noMultiLvlLbl val="0"/>
      </c:catAx>
      <c:valAx>
        <c:axId val="154398047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124657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495301</xdr:colOff>
      <xdr:row>27</xdr:row>
      <xdr:rowOff>161925</xdr:rowOff>
    </xdr:from>
    <xdr:to>
      <xdr:col>13</xdr:col>
      <xdr:colOff>76201</xdr:colOff>
      <xdr:row>42</xdr:row>
      <xdr:rowOff>180975</xdr:rowOff>
    </xdr:to>
    <xdr:graphicFrame macro="">
      <xdr:nvGraphicFramePr>
        <xdr:cNvPr id="2" name="Gráfico 1">
          <a:extLst>
            <a:ext uri="{FF2B5EF4-FFF2-40B4-BE49-F238E27FC236}">
              <a16:creationId xmlns:a16="http://schemas.microsoft.com/office/drawing/2014/main" id="{8CACC687-014F-4269-A019-C1F3F72603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123824</xdr:colOff>
      <xdr:row>13</xdr:row>
      <xdr:rowOff>657225</xdr:rowOff>
    </xdr:from>
    <xdr:to>
      <xdr:col>12</xdr:col>
      <xdr:colOff>38099</xdr:colOff>
      <xdr:row>25</xdr:row>
      <xdr:rowOff>161925</xdr:rowOff>
    </xdr:to>
    <xdr:graphicFrame macro="">
      <xdr:nvGraphicFramePr>
        <xdr:cNvPr id="2" name="Gráfico 1">
          <a:extLst>
            <a:ext uri="{FF2B5EF4-FFF2-40B4-BE49-F238E27FC236}">
              <a16:creationId xmlns:a16="http://schemas.microsoft.com/office/drawing/2014/main" id="{0E5708A7-A538-4400-ADD5-7FA2A971BA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247650</xdr:colOff>
      <xdr:row>22</xdr:row>
      <xdr:rowOff>161924</xdr:rowOff>
    </xdr:from>
    <xdr:to>
      <xdr:col>11</xdr:col>
      <xdr:colOff>533400</xdr:colOff>
      <xdr:row>40</xdr:row>
      <xdr:rowOff>95250</xdr:rowOff>
    </xdr:to>
    <xdr:graphicFrame macro="">
      <xdr:nvGraphicFramePr>
        <xdr:cNvPr id="4" name="Gráfico 3">
          <a:extLst>
            <a:ext uri="{FF2B5EF4-FFF2-40B4-BE49-F238E27FC236}">
              <a16:creationId xmlns:a16="http://schemas.microsoft.com/office/drawing/2014/main" id="{79B2F972-FD68-4B10-A4B3-6E78ECE639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333375</xdr:colOff>
      <xdr:row>2</xdr:row>
      <xdr:rowOff>85725</xdr:rowOff>
    </xdr:from>
    <xdr:to>
      <xdr:col>10</xdr:col>
      <xdr:colOff>523875</xdr:colOff>
      <xdr:row>24</xdr:row>
      <xdr:rowOff>0</xdr:rowOff>
    </xdr:to>
    <xdr:graphicFrame macro="">
      <xdr:nvGraphicFramePr>
        <xdr:cNvPr id="2" name="Gráfico 1">
          <a:extLst>
            <a:ext uri="{FF2B5EF4-FFF2-40B4-BE49-F238E27FC236}">
              <a16:creationId xmlns:a16="http://schemas.microsoft.com/office/drawing/2014/main" id="{2CB40366-E5D8-4B26-A4F6-4C4EDB4404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39"/>
  <sheetViews>
    <sheetView topLeftCell="A17" workbookViewId="0">
      <selection activeCell="C29" sqref="C29:D39"/>
    </sheetView>
  </sheetViews>
  <sheetFormatPr defaultRowHeight="15"/>
  <cols>
    <col min="1" max="1" width="12.5703125" style="2" bestFit="1" customWidth="1"/>
    <col min="2" max="2" width="12.5703125" style="3" bestFit="1" customWidth="1"/>
    <col min="3" max="3" width="50" style="2" customWidth="1"/>
    <col min="4" max="4" width="21.28515625" style="1" customWidth="1"/>
    <col min="6" max="6" width="35.140625" customWidth="1"/>
  </cols>
  <sheetData>
    <row r="2" spans="1:7" ht="15.75">
      <c r="A2" s="22" t="s">
        <v>10</v>
      </c>
      <c r="B2" s="22"/>
      <c r="C2" s="22"/>
      <c r="D2" s="22"/>
    </row>
    <row r="4" spans="1:7">
      <c r="A4" s="43" t="s">
        <v>0</v>
      </c>
      <c r="B4" s="43" t="s">
        <v>3</v>
      </c>
      <c r="C4" s="43" t="s">
        <v>1</v>
      </c>
      <c r="D4" s="44" t="s">
        <v>2</v>
      </c>
    </row>
    <row r="5" spans="1:7" ht="33.75">
      <c r="A5" s="45" t="s">
        <v>19</v>
      </c>
      <c r="B5" s="30">
        <v>42824</v>
      </c>
      <c r="C5" s="31" t="s">
        <v>20</v>
      </c>
      <c r="D5" s="31" t="s">
        <v>9</v>
      </c>
      <c r="F5" s="7"/>
      <c r="G5" s="8"/>
    </row>
    <row r="6" spans="1:7" ht="33.75">
      <c r="A6" s="45" t="s">
        <v>21</v>
      </c>
      <c r="B6" s="30">
        <v>42824</v>
      </c>
      <c r="C6" s="31" t="s">
        <v>22</v>
      </c>
      <c r="D6" s="31" t="s">
        <v>9</v>
      </c>
      <c r="F6" s="7"/>
      <c r="G6" s="8"/>
    </row>
    <row r="7" spans="1:7" ht="22.5">
      <c r="A7" s="45" t="s">
        <v>27</v>
      </c>
      <c r="B7" s="30">
        <v>42895</v>
      </c>
      <c r="C7" s="31" t="s">
        <v>28</v>
      </c>
      <c r="D7" s="31" t="s">
        <v>9</v>
      </c>
      <c r="F7" s="7"/>
      <c r="G7" s="8"/>
    </row>
    <row r="8" spans="1:7" ht="56.25">
      <c r="A8" s="45" t="s">
        <v>29</v>
      </c>
      <c r="B8" s="30">
        <v>42913</v>
      </c>
      <c r="C8" s="31" t="s">
        <v>30</v>
      </c>
      <c r="D8" s="31" t="s">
        <v>9</v>
      </c>
      <c r="F8" s="7"/>
      <c r="G8" s="8"/>
    </row>
    <row r="9" spans="1:7" ht="45">
      <c r="A9" s="45" t="s">
        <v>33</v>
      </c>
      <c r="B9" s="30">
        <v>42976</v>
      </c>
      <c r="C9" s="31" t="s">
        <v>34</v>
      </c>
      <c r="D9" s="31" t="s">
        <v>9</v>
      </c>
      <c r="F9" s="7"/>
      <c r="G9" s="8"/>
    </row>
    <row r="10" spans="1:7" ht="22.5">
      <c r="A10" s="45" t="s">
        <v>15</v>
      </c>
      <c r="B10" s="30">
        <v>42992</v>
      </c>
      <c r="C10" s="45" t="s">
        <v>16</v>
      </c>
      <c r="D10" s="31" t="s">
        <v>46</v>
      </c>
      <c r="F10" s="7"/>
      <c r="G10" s="8"/>
    </row>
    <row r="11" spans="1:7" ht="33.75">
      <c r="A11" s="45" t="s">
        <v>17</v>
      </c>
      <c r="B11" s="30">
        <v>42997</v>
      </c>
      <c r="C11" s="31" t="s">
        <v>18</v>
      </c>
      <c r="D11" s="31" t="s">
        <v>46</v>
      </c>
      <c r="F11" s="7"/>
      <c r="G11" s="8"/>
    </row>
    <row r="12" spans="1:7" ht="45">
      <c r="A12" s="45" t="s">
        <v>25</v>
      </c>
      <c r="B12" s="30">
        <v>42888</v>
      </c>
      <c r="C12" s="31" t="s">
        <v>26</v>
      </c>
      <c r="D12" s="31" t="s">
        <v>48</v>
      </c>
      <c r="F12" s="7"/>
      <c r="G12" s="8"/>
    </row>
    <row r="13" spans="1:7" ht="90">
      <c r="A13" s="45" t="s">
        <v>31</v>
      </c>
      <c r="B13" s="30">
        <v>42914</v>
      </c>
      <c r="C13" s="31" t="s">
        <v>32</v>
      </c>
      <c r="D13" s="31" t="s">
        <v>48</v>
      </c>
      <c r="F13" s="7"/>
      <c r="G13" s="8"/>
    </row>
    <row r="14" spans="1:7" ht="22.5">
      <c r="A14" s="45" t="s">
        <v>41</v>
      </c>
      <c r="B14" s="30">
        <v>43060</v>
      </c>
      <c r="C14" s="45" t="s">
        <v>42</v>
      </c>
      <c r="D14" s="31" t="s">
        <v>48</v>
      </c>
      <c r="F14" s="7"/>
      <c r="G14" s="8"/>
    </row>
    <row r="15" spans="1:7" ht="56.25">
      <c r="A15" s="46" t="s">
        <v>63</v>
      </c>
      <c r="B15" s="30">
        <v>42888</v>
      </c>
      <c r="C15" s="47" t="s">
        <v>64</v>
      </c>
      <c r="D15" s="31" t="s">
        <v>65</v>
      </c>
      <c r="F15" s="7"/>
      <c r="G15" s="6"/>
    </row>
    <row r="16" spans="1:7" ht="22.5">
      <c r="A16" s="45" t="s">
        <v>4</v>
      </c>
      <c r="B16" s="30">
        <v>42766</v>
      </c>
      <c r="C16" s="31" t="s">
        <v>5</v>
      </c>
      <c r="D16" s="31" t="s">
        <v>44</v>
      </c>
    </row>
    <row r="17" spans="1:4" ht="56.25">
      <c r="A17" s="45" t="s">
        <v>39</v>
      </c>
      <c r="B17" s="30">
        <v>43019</v>
      </c>
      <c r="C17" s="31" t="s">
        <v>40</v>
      </c>
      <c r="D17" s="31" t="s">
        <v>50</v>
      </c>
    </row>
    <row r="18" spans="1:4" ht="90">
      <c r="A18" s="45" t="s">
        <v>51</v>
      </c>
      <c r="B18" s="30">
        <v>42775</v>
      </c>
      <c r="C18" s="31" t="s">
        <v>8</v>
      </c>
      <c r="D18" s="31" t="s">
        <v>43</v>
      </c>
    </row>
    <row r="19" spans="1:4" ht="67.5">
      <c r="A19" s="45" t="s">
        <v>11</v>
      </c>
      <c r="B19" s="30">
        <v>42829</v>
      </c>
      <c r="C19" s="31" t="s">
        <v>12</v>
      </c>
      <c r="D19" s="31" t="s">
        <v>43</v>
      </c>
    </row>
    <row r="20" spans="1:4" ht="45">
      <c r="A20" s="45" t="s">
        <v>13</v>
      </c>
      <c r="B20" s="30">
        <v>42769</v>
      </c>
      <c r="C20" s="31" t="s">
        <v>14</v>
      </c>
      <c r="D20" s="31" t="s">
        <v>45</v>
      </c>
    </row>
    <row r="21" spans="1:4" ht="45">
      <c r="A21" s="45" t="s">
        <v>35</v>
      </c>
      <c r="B21" s="30">
        <v>42990</v>
      </c>
      <c r="C21" s="31" t="s">
        <v>36</v>
      </c>
      <c r="D21" s="31" t="s">
        <v>45</v>
      </c>
    </row>
    <row r="22" spans="1:4" ht="45">
      <c r="A22" s="45" t="s">
        <v>37</v>
      </c>
      <c r="B22" s="30">
        <v>42990</v>
      </c>
      <c r="C22" s="31" t="s">
        <v>38</v>
      </c>
      <c r="D22" s="31" t="s">
        <v>45</v>
      </c>
    </row>
    <row r="23" spans="1:4" ht="33.75">
      <c r="A23" s="45" t="s">
        <v>23</v>
      </c>
      <c r="B23" s="30">
        <v>42832</v>
      </c>
      <c r="C23" s="31" t="s">
        <v>24</v>
      </c>
      <c r="D23" s="31" t="s">
        <v>47</v>
      </c>
    </row>
    <row r="24" spans="1:4" ht="22.5">
      <c r="A24" s="45" t="s">
        <v>6</v>
      </c>
      <c r="B24" s="30">
        <v>42948</v>
      </c>
      <c r="C24" s="31" t="s">
        <v>7</v>
      </c>
      <c r="D24" s="31" t="s">
        <v>49</v>
      </c>
    </row>
    <row r="27" spans="1:4">
      <c r="C27" s="4" t="s">
        <v>52</v>
      </c>
      <c r="D27" s="5"/>
    </row>
    <row r="28" spans="1:4">
      <c r="C28" s="4" t="s">
        <v>53</v>
      </c>
      <c r="D28" s="6" t="s">
        <v>54</v>
      </c>
    </row>
    <row r="29" spans="1:4">
      <c r="C29" s="7" t="s">
        <v>55</v>
      </c>
      <c r="D29" s="8">
        <v>5</v>
      </c>
    </row>
    <row r="30" spans="1:4">
      <c r="C30" s="7" t="s">
        <v>56</v>
      </c>
      <c r="D30" s="8">
        <v>2</v>
      </c>
    </row>
    <row r="31" spans="1:4">
      <c r="C31" s="7" t="s">
        <v>57</v>
      </c>
      <c r="D31" s="8">
        <v>3</v>
      </c>
    </row>
    <row r="32" spans="1:4">
      <c r="C32" s="7" t="s">
        <v>66</v>
      </c>
      <c r="D32" s="8">
        <v>1</v>
      </c>
    </row>
    <row r="33" spans="3:4">
      <c r="C33" s="7" t="s">
        <v>58</v>
      </c>
      <c r="D33" s="8">
        <v>1</v>
      </c>
    </row>
    <row r="34" spans="3:4">
      <c r="C34" s="7" t="s">
        <v>59</v>
      </c>
      <c r="D34" s="8">
        <v>1</v>
      </c>
    </row>
    <row r="35" spans="3:4">
      <c r="C35" s="7" t="s">
        <v>60</v>
      </c>
      <c r="D35" s="8">
        <v>2</v>
      </c>
    </row>
    <row r="36" spans="3:4">
      <c r="C36" s="7" t="s">
        <v>61</v>
      </c>
      <c r="D36" s="8">
        <v>3</v>
      </c>
    </row>
    <row r="37" spans="3:4">
      <c r="C37" s="7" t="s">
        <v>47</v>
      </c>
      <c r="D37" s="8">
        <v>1</v>
      </c>
    </row>
    <row r="38" spans="3:4">
      <c r="C38" s="7" t="s">
        <v>62</v>
      </c>
      <c r="D38" s="8">
        <v>1</v>
      </c>
    </row>
    <row r="39" spans="3:4">
      <c r="C39" s="7" t="s">
        <v>142</v>
      </c>
      <c r="D39" s="6">
        <f>SUM(D29:D38)</f>
        <v>20</v>
      </c>
    </row>
  </sheetData>
  <sortState xmlns:xlrd2="http://schemas.microsoft.com/office/spreadsheetml/2017/richdata2" ref="A5:D24">
    <sortCondition ref="D5:D24"/>
  </sortState>
  <mergeCells count="1">
    <mergeCell ref="A2:D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5"/>
  <sheetViews>
    <sheetView topLeftCell="A10" workbookViewId="0">
      <selection activeCell="C18" sqref="C18:D25"/>
    </sheetView>
  </sheetViews>
  <sheetFormatPr defaultRowHeight="15"/>
  <cols>
    <col min="1" max="1" width="18.5703125" customWidth="1"/>
    <col min="2" max="2" width="11.28515625" customWidth="1"/>
    <col min="3" max="3" width="40" customWidth="1"/>
    <col min="4" max="4" width="20.7109375" customWidth="1"/>
  </cols>
  <sheetData>
    <row r="1" spans="1:4" ht="15.75" thickBot="1"/>
    <row r="2" spans="1:4" ht="15.75" thickBot="1">
      <c r="A2" s="23" t="s">
        <v>99</v>
      </c>
      <c r="B2" s="23"/>
      <c r="C2" s="23"/>
      <c r="D2" s="24"/>
    </row>
    <row r="3" spans="1:4" ht="15.75" thickBot="1">
      <c r="A3" s="9"/>
      <c r="B3" s="9"/>
      <c r="C3" s="9"/>
      <c r="D3" s="10"/>
    </row>
    <row r="4" spans="1:4" ht="15.75" thickBot="1">
      <c r="A4" s="39" t="s">
        <v>67</v>
      </c>
      <c r="B4" s="39" t="s">
        <v>68</v>
      </c>
      <c r="C4" s="39" t="s">
        <v>69</v>
      </c>
      <c r="D4" s="39" t="s">
        <v>70</v>
      </c>
    </row>
    <row r="5" spans="1:4" ht="135.75" thickBot="1">
      <c r="A5" s="40" t="s">
        <v>91</v>
      </c>
      <c r="B5" s="41">
        <v>43446</v>
      </c>
      <c r="C5" s="42" t="s">
        <v>92</v>
      </c>
      <c r="D5" s="42" t="s">
        <v>55</v>
      </c>
    </row>
    <row r="6" spans="1:4" ht="57" thickBot="1">
      <c r="A6" s="40" t="s">
        <v>86</v>
      </c>
      <c r="B6" s="41">
        <v>43361</v>
      </c>
      <c r="C6" s="42" t="s">
        <v>87</v>
      </c>
      <c r="D6" s="42" t="s">
        <v>88</v>
      </c>
    </row>
    <row r="7" spans="1:4" ht="34.5" thickBot="1">
      <c r="A7" s="40" t="s">
        <v>89</v>
      </c>
      <c r="B7" s="41">
        <v>43411</v>
      </c>
      <c r="C7" s="42" t="s">
        <v>90</v>
      </c>
      <c r="D7" s="42" t="s">
        <v>88</v>
      </c>
    </row>
    <row r="8" spans="1:4" ht="45.75" thickBot="1">
      <c r="A8" s="40" t="s">
        <v>71</v>
      </c>
      <c r="B8" s="41">
        <v>43154</v>
      </c>
      <c r="C8" s="42" t="s">
        <v>72</v>
      </c>
      <c r="D8" s="42" t="s">
        <v>73</v>
      </c>
    </row>
    <row r="9" spans="1:4" ht="79.5" thickBot="1">
      <c r="A9" s="40" t="s">
        <v>84</v>
      </c>
      <c r="B9" s="41">
        <v>43216</v>
      </c>
      <c r="C9" s="42" t="s">
        <v>85</v>
      </c>
      <c r="D9" s="42" t="s">
        <v>73</v>
      </c>
    </row>
    <row r="10" spans="1:4" ht="68.25" thickBot="1">
      <c r="A10" s="40" t="s">
        <v>93</v>
      </c>
      <c r="B10" s="41">
        <v>43455</v>
      </c>
      <c r="C10" s="42" t="s">
        <v>94</v>
      </c>
      <c r="D10" s="42" t="s">
        <v>95</v>
      </c>
    </row>
    <row r="11" spans="1:4" ht="79.5" thickBot="1">
      <c r="A11" s="40" t="s">
        <v>77</v>
      </c>
      <c r="B11" s="41">
        <v>43215</v>
      </c>
      <c r="C11" s="42" t="s">
        <v>78</v>
      </c>
      <c r="D11" s="42" t="s">
        <v>79</v>
      </c>
    </row>
    <row r="12" spans="1:4" ht="57" thickBot="1">
      <c r="A12" s="40" t="s">
        <v>74</v>
      </c>
      <c r="B12" s="41">
        <v>43172</v>
      </c>
      <c r="C12" s="42" t="s">
        <v>75</v>
      </c>
      <c r="D12" s="42" t="s">
        <v>76</v>
      </c>
    </row>
    <row r="13" spans="1:4" ht="124.5" thickBot="1">
      <c r="A13" s="40" t="s">
        <v>80</v>
      </c>
      <c r="B13" s="41">
        <v>43215</v>
      </c>
      <c r="C13" s="42" t="s">
        <v>81</v>
      </c>
      <c r="D13" s="42" t="s">
        <v>47</v>
      </c>
    </row>
    <row r="14" spans="1:4" ht="79.5" thickBot="1">
      <c r="A14" s="40" t="s">
        <v>77</v>
      </c>
      <c r="B14" s="41">
        <v>43215</v>
      </c>
      <c r="C14" s="42" t="s">
        <v>82</v>
      </c>
      <c r="D14" s="42" t="s">
        <v>83</v>
      </c>
    </row>
    <row r="15" spans="1:4">
      <c r="A15" s="12"/>
      <c r="B15" s="12"/>
      <c r="C15" s="12"/>
      <c r="D15" s="12"/>
    </row>
    <row r="16" spans="1:4">
      <c r="A16" s="12"/>
      <c r="B16" s="12"/>
      <c r="C16" s="12"/>
      <c r="D16" s="12"/>
    </row>
    <row r="17" spans="1:4">
      <c r="A17" s="12"/>
      <c r="B17" s="12"/>
      <c r="C17" s="12" t="s">
        <v>96</v>
      </c>
      <c r="D17" s="12"/>
    </row>
    <row r="18" spans="1:4">
      <c r="A18" s="12"/>
      <c r="B18" s="12"/>
      <c r="C18" s="12" t="s">
        <v>55</v>
      </c>
      <c r="D18" s="12">
        <v>1</v>
      </c>
    </row>
    <row r="19" spans="1:4">
      <c r="A19" s="12"/>
      <c r="B19" s="12"/>
      <c r="C19" s="12" t="s">
        <v>88</v>
      </c>
      <c r="D19" s="12">
        <v>2</v>
      </c>
    </row>
    <row r="20" spans="1:4">
      <c r="A20" s="12"/>
      <c r="B20" s="12"/>
      <c r="C20" s="12" t="s">
        <v>57</v>
      </c>
      <c r="D20" s="12">
        <v>2</v>
      </c>
    </row>
    <row r="21" spans="1:4">
      <c r="A21" s="12"/>
      <c r="B21" s="12"/>
      <c r="C21" s="12" t="s">
        <v>65</v>
      </c>
      <c r="D21" s="12">
        <v>2</v>
      </c>
    </row>
    <row r="22" spans="1:4">
      <c r="A22" s="12"/>
      <c r="B22" s="12"/>
      <c r="C22" s="12" t="s">
        <v>76</v>
      </c>
      <c r="D22" s="12">
        <v>1</v>
      </c>
    </row>
    <row r="23" spans="1:4">
      <c r="A23" s="12"/>
      <c r="B23" s="12"/>
      <c r="C23" s="12" t="s">
        <v>97</v>
      </c>
      <c r="D23" s="12">
        <v>1</v>
      </c>
    </row>
    <row r="24" spans="1:4">
      <c r="A24" s="12"/>
      <c r="B24" s="12"/>
      <c r="C24" s="12" t="s">
        <v>98</v>
      </c>
      <c r="D24" s="12">
        <v>1</v>
      </c>
    </row>
    <row r="25" spans="1:4">
      <c r="A25" s="12"/>
      <c r="B25" s="12"/>
      <c r="C25" s="12" t="s">
        <v>142</v>
      </c>
      <c r="D25" s="12">
        <v>10</v>
      </c>
    </row>
  </sheetData>
  <sortState xmlns:xlrd2="http://schemas.microsoft.com/office/spreadsheetml/2017/richdata2" ref="A5:D14">
    <sortCondition ref="D5:D14"/>
  </sortState>
  <mergeCells count="1">
    <mergeCell ref="A2:D2"/>
  </mergeCells>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1"/>
  <sheetViews>
    <sheetView topLeftCell="A13" workbookViewId="0">
      <selection activeCell="C23" sqref="C23:D41"/>
    </sheetView>
  </sheetViews>
  <sheetFormatPr defaultRowHeight="15"/>
  <cols>
    <col min="1" max="1" width="16.7109375" bestFit="1" customWidth="1"/>
    <col min="2" max="2" width="11.5703125" bestFit="1" customWidth="1"/>
    <col min="3" max="3" width="47.28515625" customWidth="1"/>
    <col min="4" max="4" width="25.28515625" customWidth="1"/>
  </cols>
  <sheetData>
    <row r="1" spans="1:8" ht="15.75" thickBot="1">
      <c r="A1" s="23" t="s">
        <v>100</v>
      </c>
      <c r="B1" s="23"/>
      <c r="C1" s="23"/>
      <c r="D1" s="24"/>
    </row>
    <row r="2" spans="1:8" ht="15.75" thickBot="1">
      <c r="A2" s="9"/>
      <c r="B2" s="9"/>
      <c r="C2" s="9"/>
      <c r="D2" s="10"/>
      <c r="F2" s="25"/>
      <c r="G2" s="25"/>
      <c r="H2" s="25"/>
    </row>
    <row r="3" spans="1:8" ht="15.75" thickBot="1">
      <c r="A3" s="37" t="s">
        <v>0</v>
      </c>
      <c r="B3" s="37" t="s">
        <v>3</v>
      </c>
      <c r="C3" s="37" t="s">
        <v>1</v>
      </c>
      <c r="D3" s="37" t="s">
        <v>2</v>
      </c>
      <c r="F3" s="25"/>
      <c r="G3" s="25"/>
      <c r="H3" s="25"/>
    </row>
    <row r="4" spans="1:8" ht="33.75">
      <c r="A4" s="26" t="s">
        <v>113</v>
      </c>
      <c r="B4" s="27">
        <v>43690</v>
      </c>
      <c r="C4" s="28" t="s">
        <v>114</v>
      </c>
      <c r="D4" s="35" t="s">
        <v>88</v>
      </c>
      <c r="F4" s="25"/>
      <c r="G4" s="25"/>
      <c r="H4" s="25"/>
    </row>
    <row r="5" spans="1:8" ht="45">
      <c r="A5" s="29" t="s">
        <v>119</v>
      </c>
      <c r="B5" s="30">
        <v>43803</v>
      </c>
      <c r="C5" s="31" t="s">
        <v>120</v>
      </c>
      <c r="D5" s="36" t="s">
        <v>88</v>
      </c>
      <c r="F5" s="25"/>
      <c r="G5" s="25"/>
      <c r="H5" s="25"/>
    </row>
    <row r="6" spans="1:8" ht="45.75" thickBot="1">
      <c r="A6" s="29" t="s">
        <v>121</v>
      </c>
      <c r="B6" s="30">
        <v>43538</v>
      </c>
      <c r="C6" s="31" t="s">
        <v>122</v>
      </c>
      <c r="D6" s="36" t="s">
        <v>57</v>
      </c>
      <c r="F6" s="25"/>
      <c r="G6" s="25"/>
      <c r="H6" s="25"/>
    </row>
    <row r="7" spans="1:8" ht="67.5">
      <c r="A7" s="29" t="s">
        <v>123</v>
      </c>
      <c r="B7" s="30">
        <v>43593</v>
      </c>
      <c r="C7" s="31" t="s">
        <v>124</v>
      </c>
      <c r="D7" s="35" t="s">
        <v>57</v>
      </c>
    </row>
    <row r="8" spans="1:8" ht="78.75">
      <c r="A8" s="29" t="s">
        <v>127</v>
      </c>
      <c r="B8" s="30">
        <v>43613</v>
      </c>
      <c r="C8" s="31" t="s">
        <v>128</v>
      </c>
      <c r="D8" s="36" t="s">
        <v>57</v>
      </c>
    </row>
    <row r="9" spans="1:8" ht="56.25">
      <c r="A9" s="29" t="s">
        <v>131</v>
      </c>
      <c r="B9" s="30">
        <v>43691</v>
      </c>
      <c r="C9" s="31" t="s">
        <v>132</v>
      </c>
      <c r="D9" s="36" t="s">
        <v>57</v>
      </c>
    </row>
    <row r="10" spans="1:8" ht="33.75">
      <c r="A10" s="29" t="s">
        <v>137</v>
      </c>
      <c r="B10" s="30">
        <v>43794</v>
      </c>
      <c r="C10" s="31" t="s">
        <v>138</v>
      </c>
      <c r="D10" s="36" t="s">
        <v>57</v>
      </c>
    </row>
    <row r="11" spans="1:8" ht="45">
      <c r="A11" s="29" t="s">
        <v>135</v>
      </c>
      <c r="B11" s="30">
        <v>43782</v>
      </c>
      <c r="C11" s="31" t="s">
        <v>136</v>
      </c>
      <c r="D11" s="36" t="s">
        <v>95</v>
      </c>
    </row>
    <row r="12" spans="1:8" ht="123.75">
      <c r="A12" s="29" t="s">
        <v>117</v>
      </c>
      <c r="B12" s="30">
        <v>43523</v>
      </c>
      <c r="C12" s="31" t="s">
        <v>118</v>
      </c>
      <c r="D12" s="36" t="s">
        <v>139</v>
      </c>
    </row>
    <row r="13" spans="1:8" ht="45">
      <c r="A13" s="29" t="s">
        <v>129</v>
      </c>
      <c r="B13" s="30">
        <v>43614</v>
      </c>
      <c r="C13" s="31" t="s">
        <v>130</v>
      </c>
      <c r="D13" s="36" t="s">
        <v>139</v>
      </c>
    </row>
    <row r="14" spans="1:8" ht="45">
      <c r="A14" s="29" t="s">
        <v>125</v>
      </c>
      <c r="B14" s="30">
        <v>43608</v>
      </c>
      <c r="C14" s="31" t="s">
        <v>126</v>
      </c>
      <c r="D14" s="36" t="s">
        <v>140</v>
      </c>
    </row>
    <row r="15" spans="1:8" ht="22.5">
      <c r="A15" s="29" t="s">
        <v>133</v>
      </c>
      <c r="B15" s="30">
        <v>43742</v>
      </c>
      <c r="C15" s="31" t="s">
        <v>134</v>
      </c>
      <c r="D15" s="36" t="s">
        <v>141</v>
      </c>
    </row>
    <row r="16" spans="1:8" ht="45.75" thickBot="1">
      <c r="A16" s="32" t="s">
        <v>115</v>
      </c>
      <c r="B16" s="33">
        <v>43523</v>
      </c>
      <c r="C16" s="34" t="s">
        <v>116</v>
      </c>
      <c r="D16" s="36" t="s">
        <v>49</v>
      </c>
    </row>
    <row r="17" spans="1:4" ht="15.75" hidden="1" thickBot="1">
      <c r="A17" s="13"/>
      <c r="B17" s="13"/>
      <c r="C17" s="13"/>
      <c r="D17" s="13"/>
    </row>
    <row r="18" spans="1:4" ht="15.75" hidden="1" thickBot="1">
      <c r="A18" s="18"/>
      <c r="B18" s="18"/>
      <c r="C18" s="18"/>
      <c r="D18" s="18"/>
    </row>
    <row r="19" spans="1:4" s="19" customFormat="1"/>
    <row r="20" spans="1:4" s="19" customFormat="1"/>
    <row r="21" spans="1:4" ht="15.75" thickBot="1"/>
    <row r="22" spans="1:4" ht="15.75" thickBot="1">
      <c r="C22" s="14" t="s">
        <v>102</v>
      </c>
      <c r="D22" s="14" t="s">
        <v>103</v>
      </c>
    </row>
    <row r="23" spans="1:4" ht="15.75" thickBot="1">
      <c r="C23" s="15" t="s">
        <v>55</v>
      </c>
      <c r="D23" s="13"/>
    </row>
    <row r="24" spans="1:4" ht="15.75" thickBot="1">
      <c r="C24" s="16" t="s">
        <v>104</v>
      </c>
      <c r="D24" s="13"/>
    </row>
    <row r="25" spans="1:4" ht="15.75" thickBot="1">
      <c r="C25" s="16" t="s">
        <v>88</v>
      </c>
      <c r="D25" s="20">
        <v>2</v>
      </c>
    </row>
    <row r="26" spans="1:4" ht="15.75" thickBot="1">
      <c r="C26" s="16" t="s">
        <v>57</v>
      </c>
      <c r="D26" s="20">
        <v>5</v>
      </c>
    </row>
    <row r="27" spans="1:4" ht="15.75" thickBot="1">
      <c r="C27" s="15" t="s">
        <v>95</v>
      </c>
      <c r="D27" s="20">
        <v>1</v>
      </c>
    </row>
    <row r="28" spans="1:4" ht="15.75" thickBot="1">
      <c r="C28" s="15" t="s">
        <v>44</v>
      </c>
      <c r="D28" s="20">
        <v>2</v>
      </c>
    </row>
    <row r="29" spans="1:4" ht="15.75" thickBot="1">
      <c r="C29" s="16" t="s">
        <v>105</v>
      </c>
      <c r="D29" s="20"/>
    </row>
    <row r="30" spans="1:4" ht="15.75" thickBot="1">
      <c r="C30" s="15" t="s">
        <v>43</v>
      </c>
      <c r="D30" s="13"/>
    </row>
    <row r="31" spans="1:4" ht="15.75" thickBot="1">
      <c r="C31" s="15" t="s">
        <v>45</v>
      </c>
      <c r="D31" s="20">
        <v>1</v>
      </c>
    </row>
    <row r="32" spans="1:4" ht="15.75" thickBot="1">
      <c r="C32" s="15" t="s">
        <v>106</v>
      </c>
      <c r="D32" s="13"/>
    </row>
    <row r="33" spans="3:4" ht="15.75" thickBot="1">
      <c r="C33" s="17" t="s">
        <v>107</v>
      </c>
      <c r="D33" s="13"/>
    </row>
    <row r="34" spans="3:4" ht="15.75" thickBot="1">
      <c r="C34" s="15" t="s">
        <v>47</v>
      </c>
      <c r="D34" s="20"/>
    </row>
    <row r="35" spans="3:4" ht="15.75" thickBot="1">
      <c r="C35" s="16" t="s">
        <v>108</v>
      </c>
      <c r="D35" s="13"/>
    </row>
    <row r="36" spans="3:4" ht="15.75" thickBot="1">
      <c r="C36" s="15" t="s">
        <v>109</v>
      </c>
      <c r="D36" s="20">
        <v>1</v>
      </c>
    </row>
    <row r="37" spans="3:4" ht="15.75" thickBot="1">
      <c r="C37" s="16" t="s">
        <v>110</v>
      </c>
      <c r="D37" s="20">
        <v>1</v>
      </c>
    </row>
    <row r="38" spans="3:4" ht="15.75" thickBot="1">
      <c r="C38" s="15" t="s">
        <v>111</v>
      </c>
      <c r="D38" s="13"/>
    </row>
    <row r="39" spans="3:4" ht="15.75" thickBot="1">
      <c r="C39" s="15" t="s">
        <v>112</v>
      </c>
      <c r="D39" s="13"/>
    </row>
    <row r="40" spans="3:4" ht="15.75" thickBot="1">
      <c r="C40" s="15" t="s">
        <v>83</v>
      </c>
      <c r="D40" s="13"/>
    </row>
    <row r="41" spans="3:4">
      <c r="C41" s="38" t="s">
        <v>142</v>
      </c>
      <c r="D41" s="21">
        <f>SUM(D23:D40)</f>
        <v>13</v>
      </c>
    </row>
  </sheetData>
  <sortState xmlns:xlrd2="http://schemas.microsoft.com/office/spreadsheetml/2017/richdata2" ref="A4:D16">
    <sortCondition ref="D4:D16"/>
  </sortState>
  <mergeCells count="1">
    <mergeCell ref="A1:D1"/>
  </mergeCell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6"/>
  <sheetViews>
    <sheetView topLeftCell="A25" workbookViewId="0">
      <selection activeCell="C38" sqref="C38:D56"/>
    </sheetView>
  </sheetViews>
  <sheetFormatPr defaultRowHeight="15"/>
  <cols>
    <col min="1" max="1" width="15.42578125" customWidth="1"/>
    <col min="2" max="2" width="11" customWidth="1"/>
    <col min="3" max="3" width="23.140625" customWidth="1"/>
    <col min="4" max="4" width="19.7109375" customWidth="1"/>
  </cols>
  <sheetData>
    <row r="1" spans="1:4" ht="15.75" thickBot="1">
      <c r="A1" s="23" t="s">
        <v>101</v>
      </c>
      <c r="B1" s="23"/>
      <c r="C1" s="23"/>
      <c r="D1" s="24"/>
    </row>
    <row r="2" spans="1:4" ht="15.75" thickBot="1">
      <c r="A2" s="9"/>
      <c r="B2" s="9"/>
      <c r="C2" s="9"/>
      <c r="D2" s="10"/>
    </row>
    <row r="3" spans="1:4" ht="15.75" thickBot="1">
      <c r="A3" s="11" t="s">
        <v>0</v>
      </c>
      <c r="B3" s="11" t="s">
        <v>3</v>
      </c>
      <c r="C3" s="11" t="s">
        <v>1</v>
      </c>
      <c r="D3" s="11" t="s">
        <v>2</v>
      </c>
    </row>
    <row r="4" spans="1:4" ht="15.75" thickBot="1">
      <c r="A4" s="13"/>
      <c r="B4" s="13"/>
      <c r="C4" s="13"/>
      <c r="D4" s="13"/>
    </row>
    <row r="5" spans="1:4" ht="15.75" thickBot="1">
      <c r="A5" s="13"/>
      <c r="B5" s="13"/>
      <c r="C5" s="13"/>
      <c r="D5" s="13"/>
    </row>
    <row r="6" spans="1:4" ht="15.75" thickBot="1">
      <c r="A6" s="13"/>
      <c r="B6" s="13"/>
      <c r="C6" s="13"/>
      <c r="D6" s="13"/>
    </row>
    <row r="7" spans="1:4" ht="15.75" thickBot="1">
      <c r="A7" s="13"/>
      <c r="B7" s="13"/>
      <c r="C7" s="13"/>
      <c r="D7" s="13"/>
    </row>
    <row r="8" spans="1:4" ht="15.75" thickBot="1">
      <c r="A8" s="13"/>
      <c r="B8" s="13"/>
      <c r="C8" s="13"/>
      <c r="D8" s="13"/>
    </row>
    <row r="9" spans="1:4" ht="15.75" thickBot="1">
      <c r="A9" s="13"/>
      <c r="B9" s="13"/>
      <c r="C9" s="13"/>
      <c r="D9" s="13"/>
    </row>
    <row r="10" spans="1:4" ht="15.75" thickBot="1">
      <c r="A10" s="13"/>
      <c r="B10" s="13"/>
      <c r="C10" s="13"/>
      <c r="D10" s="13"/>
    </row>
    <row r="11" spans="1:4" ht="15.75" thickBot="1">
      <c r="A11" s="13"/>
      <c r="B11" s="13"/>
      <c r="C11" s="13"/>
      <c r="D11" s="13"/>
    </row>
    <row r="12" spans="1:4" ht="15.75" thickBot="1">
      <c r="A12" s="13"/>
      <c r="B12" s="13"/>
      <c r="C12" s="13"/>
      <c r="D12" s="13"/>
    </row>
    <row r="13" spans="1:4" ht="15.75" thickBot="1">
      <c r="A13" s="13"/>
      <c r="B13" s="13"/>
      <c r="C13" s="13"/>
      <c r="D13" s="13"/>
    </row>
    <row r="14" spans="1:4" ht="15.75" thickBot="1">
      <c r="A14" s="13"/>
      <c r="B14" s="13"/>
      <c r="C14" s="13"/>
      <c r="D14" s="13"/>
    </row>
    <row r="15" spans="1:4" ht="15.75" thickBot="1">
      <c r="A15" s="13"/>
      <c r="B15" s="13"/>
      <c r="C15" s="13"/>
      <c r="D15" s="13"/>
    </row>
    <row r="16" spans="1:4" ht="15.75" thickBot="1">
      <c r="A16" s="13"/>
      <c r="B16" s="13"/>
      <c r="C16" s="13"/>
      <c r="D16" s="13"/>
    </row>
    <row r="17" spans="1:4" ht="15.75" thickBot="1">
      <c r="A17" s="13"/>
      <c r="B17" s="13"/>
      <c r="C17" s="13"/>
      <c r="D17" s="13"/>
    </row>
    <row r="18" spans="1:4" ht="15.75" thickBot="1">
      <c r="A18" s="13"/>
      <c r="B18" s="13"/>
      <c r="C18" s="13"/>
      <c r="D18" s="13"/>
    </row>
    <row r="19" spans="1:4" ht="15.75" thickBot="1">
      <c r="A19" s="13"/>
      <c r="B19" s="13"/>
      <c r="C19" s="13"/>
      <c r="D19" s="13"/>
    </row>
    <row r="20" spans="1:4" ht="15.75" thickBot="1">
      <c r="A20" s="13"/>
      <c r="B20" s="13"/>
      <c r="C20" s="13"/>
      <c r="D20" s="13"/>
    </row>
    <row r="21" spans="1:4" ht="15.75" thickBot="1">
      <c r="A21" s="13"/>
      <c r="B21" s="13"/>
      <c r="C21" s="13"/>
      <c r="D21" s="13"/>
    </row>
    <row r="22" spans="1:4" ht="15.75" thickBot="1">
      <c r="A22" s="13"/>
      <c r="B22" s="13"/>
      <c r="C22" s="13"/>
      <c r="D22" s="13"/>
    </row>
    <row r="23" spans="1:4" ht="15.75" thickBot="1">
      <c r="A23" s="13"/>
      <c r="B23" s="13"/>
      <c r="C23" s="13"/>
      <c r="D23" s="13"/>
    </row>
    <row r="24" spans="1:4" ht="15.75" thickBot="1">
      <c r="A24" s="13"/>
      <c r="B24" s="13"/>
      <c r="C24" s="13"/>
      <c r="D24" s="13"/>
    </row>
    <row r="25" spans="1:4" ht="15.75" thickBot="1">
      <c r="A25" s="13"/>
      <c r="B25" s="13"/>
      <c r="C25" s="13"/>
      <c r="D25" s="13"/>
    </row>
    <row r="26" spans="1:4" ht="15.75" thickBot="1">
      <c r="A26" s="13"/>
      <c r="B26" s="13"/>
      <c r="C26" s="13"/>
      <c r="D26" s="13"/>
    </row>
    <row r="27" spans="1:4" ht="15.75" thickBot="1">
      <c r="A27" s="13"/>
      <c r="B27" s="13"/>
      <c r="C27" s="13"/>
      <c r="D27" s="13"/>
    </row>
    <row r="28" spans="1:4" ht="15.75" thickBot="1">
      <c r="A28" s="13"/>
      <c r="B28" s="13"/>
      <c r="C28" s="13"/>
      <c r="D28" s="13"/>
    </row>
    <row r="29" spans="1:4" ht="15.75" thickBot="1">
      <c r="A29" s="13"/>
      <c r="B29" s="13"/>
      <c r="C29" s="13"/>
      <c r="D29" s="13"/>
    </row>
    <row r="30" spans="1:4" ht="15.75" thickBot="1">
      <c r="A30" s="13"/>
      <c r="B30" s="13"/>
      <c r="C30" s="13"/>
      <c r="D30" s="13"/>
    </row>
    <row r="31" spans="1:4" ht="15.75" thickBot="1">
      <c r="A31" s="13"/>
      <c r="B31" s="13"/>
      <c r="C31" s="13"/>
      <c r="D31" s="13"/>
    </row>
    <row r="32" spans="1:4" ht="15.75" thickBot="1">
      <c r="A32" s="13"/>
      <c r="B32" s="13"/>
      <c r="C32" s="13"/>
      <c r="D32" s="13"/>
    </row>
    <row r="33" spans="1:4" ht="15.75" thickBot="1">
      <c r="A33" s="13"/>
      <c r="B33" s="13"/>
      <c r="C33" s="13"/>
      <c r="D33" s="13"/>
    </row>
    <row r="34" spans="1:4" ht="15.75" thickBot="1">
      <c r="A34" s="13"/>
      <c r="B34" s="13"/>
      <c r="C34" s="13"/>
      <c r="D34" s="13"/>
    </row>
    <row r="35" spans="1:4" ht="15.75" thickBot="1">
      <c r="A35" s="13"/>
      <c r="B35" s="13"/>
      <c r="C35" s="13"/>
      <c r="D35" s="13"/>
    </row>
    <row r="36" spans="1:4" ht="15.75" thickBot="1">
      <c r="A36" s="13"/>
      <c r="B36" s="13"/>
      <c r="C36" s="13"/>
      <c r="D36" s="13"/>
    </row>
    <row r="37" spans="1:4" ht="15.75" thickBot="1"/>
    <row r="38" spans="1:4" ht="15.75" thickBot="1">
      <c r="C38" s="14" t="s">
        <v>102</v>
      </c>
      <c r="D38" s="14" t="s">
        <v>103</v>
      </c>
    </row>
    <row r="39" spans="1:4" ht="15.75" thickBot="1">
      <c r="C39" s="15" t="s">
        <v>55</v>
      </c>
      <c r="D39" s="13"/>
    </row>
    <row r="40" spans="1:4" ht="15.75" thickBot="1">
      <c r="C40" s="16" t="s">
        <v>104</v>
      </c>
      <c r="D40" s="13"/>
    </row>
    <row r="41" spans="1:4" ht="30.75" thickBot="1">
      <c r="C41" s="16" t="s">
        <v>88</v>
      </c>
      <c r="D41" s="13"/>
    </row>
    <row r="42" spans="1:4" ht="30.75" thickBot="1">
      <c r="C42" s="16" t="s">
        <v>57</v>
      </c>
      <c r="D42" s="13"/>
    </row>
    <row r="43" spans="1:4" ht="30.75" thickBot="1">
      <c r="C43" s="15" t="s">
        <v>95</v>
      </c>
      <c r="D43" s="13"/>
    </row>
    <row r="44" spans="1:4" ht="15.75" thickBot="1">
      <c r="C44" s="15" t="s">
        <v>44</v>
      </c>
      <c r="D44" s="13"/>
    </row>
    <row r="45" spans="1:4" ht="15.75" thickBot="1">
      <c r="C45" s="16" t="s">
        <v>105</v>
      </c>
      <c r="D45" s="13"/>
    </row>
    <row r="46" spans="1:4" ht="15.75" thickBot="1">
      <c r="C46" s="15" t="s">
        <v>43</v>
      </c>
      <c r="D46" s="13"/>
    </row>
    <row r="47" spans="1:4" ht="15.75" thickBot="1">
      <c r="C47" s="15" t="s">
        <v>45</v>
      </c>
      <c r="D47" s="13"/>
    </row>
    <row r="48" spans="1:4" ht="30.75" thickBot="1">
      <c r="C48" s="15" t="s">
        <v>106</v>
      </c>
      <c r="D48" s="13"/>
    </row>
    <row r="49" spans="3:4" ht="15.75" thickBot="1">
      <c r="C49" s="17" t="s">
        <v>107</v>
      </c>
      <c r="D49" s="13"/>
    </row>
    <row r="50" spans="3:4" ht="15.75" thickBot="1">
      <c r="C50" s="15" t="s">
        <v>47</v>
      </c>
      <c r="D50" s="13"/>
    </row>
    <row r="51" spans="3:4" ht="15.75" thickBot="1">
      <c r="C51" s="16" t="s">
        <v>108</v>
      </c>
      <c r="D51" s="13"/>
    </row>
    <row r="52" spans="3:4" ht="30.75" thickBot="1">
      <c r="C52" s="15" t="s">
        <v>109</v>
      </c>
      <c r="D52" s="13"/>
    </row>
    <row r="53" spans="3:4" ht="15.75" thickBot="1">
      <c r="C53" s="16" t="s">
        <v>110</v>
      </c>
      <c r="D53" s="13"/>
    </row>
    <row r="54" spans="3:4" ht="15.75" thickBot="1">
      <c r="C54" s="15" t="s">
        <v>111</v>
      </c>
      <c r="D54" s="13"/>
    </row>
    <row r="55" spans="3:4" ht="15.75" thickBot="1">
      <c r="C55" s="15" t="s">
        <v>112</v>
      </c>
      <c r="D55" s="13"/>
    </row>
    <row r="56" spans="3:4" ht="15.75" thickBot="1">
      <c r="C56" s="15" t="s">
        <v>83</v>
      </c>
      <c r="D56" s="13"/>
    </row>
  </sheetData>
  <mergeCells count="1">
    <mergeCell ref="A1:D1"/>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4"/>
  <sheetViews>
    <sheetView tabSelected="1" workbookViewId="0">
      <selection activeCell="F30" sqref="F30"/>
    </sheetView>
  </sheetViews>
  <sheetFormatPr defaultRowHeight="15"/>
  <cols>
    <col min="1" max="1" width="29.42578125" customWidth="1"/>
    <col min="2" max="2" width="11" customWidth="1"/>
    <col min="3" max="3" width="14.85546875" customWidth="1"/>
    <col min="4" max="4" width="12.5703125" customWidth="1"/>
    <col min="5" max="5" width="17.42578125" customWidth="1"/>
    <col min="7" max="7" width="27.85546875" customWidth="1"/>
  </cols>
  <sheetData>
    <row r="1" spans="1:8">
      <c r="A1" s="48" t="s">
        <v>147</v>
      </c>
      <c r="B1" s="48"/>
      <c r="C1" s="48"/>
      <c r="D1" s="48"/>
      <c r="E1" s="48"/>
    </row>
    <row r="2" spans="1:8" ht="15.75" thickBot="1">
      <c r="A2" s="49" t="s">
        <v>143</v>
      </c>
      <c r="B2" s="49"/>
      <c r="C2" s="49"/>
      <c r="D2" s="49"/>
      <c r="E2" s="49"/>
    </row>
    <row r="3" spans="1:8" ht="15.75" thickBot="1">
      <c r="A3" s="50"/>
      <c r="B3" s="50"/>
      <c r="C3" s="50"/>
      <c r="D3" s="50"/>
      <c r="E3" s="50"/>
    </row>
    <row r="4" spans="1:8" ht="15.75" thickBot="1">
      <c r="A4" s="14"/>
      <c r="B4" s="51" t="s">
        <v>144</v>
      </c>
      <c r="C4" s="51"/>
      <c r="D4" s="51"/>
      <c r="E4" s="51"/>
    </row>
    <row r="5" spans="1:8" ht="15.75" thickBot="1">
      <c r="A5" s="14" t="s">
        <v>53</v>
      </c>
      <c r="B5" s="52">
        <v>2017</v>
      </c>
      <c r="C5" s="52">
        <v>2018</v>
      </c>
      <c r="D5" s="52">
        <v>2019</v>
      </c>
      <c r="E5" s="52" t="s">
        <v>145</v>
      </c>
      <c r="G5" s="7"/>
      <c r="H5" s="8"/>
    </row>
    <row r="6" spans="1:8" ht="15.75" thickBot="1">
      <c r="A6" s="15" t="s">
        <v>55</v>
      </c>
      <c r="B6" s="53">
        <v>5</v>
      </c>
      <c r="C6" s="53">
        <v>1</v>
      </c>
      <c r="D6" s="53"/>
      <c r="E6" s="53">
        <f>SUM(B6:D6)</f>
        <v>6</v>
      </c>
    </row>
    <row r="7" spans="1:8" ht="15.75" thickBot="1">
      <c r="A7" s="16" t="s">
        <v>104</v>
      </c>
      <c r="B7" s="53"/>
      <c r="C7" s="53"/>
      <c r="D7" s="53"/>
      <c r="E7" s="53">
        <f t="shared" ref="E7:E23" si="0">SUM(B7:D7)</f>
        <v>0</v>
      </c>
    </row>
    <row r="8" spans="1:8" ht="30.75" thickBot="1">
      <c r="A8" s="16" t="s">
        <v>88</v>
      </c>
      <c r="B8" s="53">
        <v>2</v>
      </c>
      <c r="C8" s="53">
        <v>2</v>
      </c>
      <c r="D8" s="53">
        <v>2</v>
      </c>
      <c r="E8" s="53">
        <f t="shared" si="0"/>
        <v>6</v>
      </c>
    </row>
    <row r="9" spans="1:8" ht="15.75" thickBot="1">
      <c r="A9" s="16" t="s">
        <v>57</v>
      </c>
      <c r="B9" s="53">
        <v>3</v>
      </c>
      <c r="C9" s="53">
        <v>2</v>
      </c>
      <c r="D9" s="53">
        <v>5</v>
      </c>
      <c r="E9" s="53">
        <f t="shared" si="0"/>
        <v>10</v>
      </c>
    </row>
    <row r="10" spans="1:8" ht="15.75" thickBot="1">
      <c r="A10" s="15" t="s">
        <v>95</v>
      </c>
      <c r="B10" s="53">
        <v>1</v>
      </c>
      <c r="C10" s="53">
        <v>2</v>
      </c>
      <c r="D10" s="53">
        <v>1</v>
      </c>
      <c r="E10" s="53">
        <f t="shared" si="0"/>
        <v>4</v>
      </c>
    </row>
    <row r="11" spans="1:8" ht="15.75" thickBot="1">
      <c r="A11" s="15" t="s">
        <v>44</v>
      </c>
      <c r="B11" s="53">
        <v>1</v>
      </c>
      <c r="C11" s="53"/>
      <c r="D11" s="53">
        <v>2</v>
      </c>
      <c r="E11" s="53">
        <f t="shared" si="0"/>
        <v>3</v>
      </c>
    </row>
    <row r="12" spans="1:8" ht="15.75" thickBot="1">
      <c r="A12" s="16" t="s">
        <v>105</v>
      </c>
      <c r="B12" s="53">
        <v>1</v>
      </c>
      <c r="C12" s="53"/>
      <c r="D12" s="53"/>
      <c r="E12" s="53">
        <f t="shared" si="0"/>
        <v>1</v>
      </c>
    </row>
    <row r="13" spans="1:8" ht="15.75" thickBot="1">
      <c r="A13" s="15" t="s">
        <v>43</v>
      </c>
      <c r="B13" s="53">
        <v>2</v>
      </c>
      <c r="C13" s="53"/>
      <c r="D13" s="53"/>
      <c r="E13" s="53">
        <f t="shared" si="0"/>
        <v>2</v>
      </c>
    </row>
    <row r="14" spans="1:8" ht="15.75" thickBot="1">
      <c r="A14" s="15" t="s">
        <v>45</v>
      </c>
      <c r="B14" s="53">
        <v>3</v>
      </c>
      <c r="C14" s="53"/>
      <c r="D14" s="53">
        <v>1</v>
      </c>
      <c r="E14" s="53">
        <f t="shared" si="0"/>
        <v>4</v>
      </c>
    </row>
    <row r="15" spans="1:8" ht="15.75" thickBot="1">
      <c r="A15" s="15" t="s">
        <v>106</v>
      </c>
      <c r="B15" s="53"/>
      <c r="C15" s="53"/>
      <c r="D15" s="53"/>
      <c r="E15" s="53">
        <f t="shared" si="0"/>
        <v>0</v>
      </c>
    </row>
    <row r="16" spans="1:8" ht="15.75" thickBot="1">
      <c r="A16" s="17" t="s">
        <v>146</v>
      </c>
      <c r="B16" s="53"/>
      <c r="C16" s="53">
        <v>1</v>
      </c>
      <c r="D16" s="53"/>
      <c r="E16" s="53">
        <f t="shared" si="0"/>
        <v>1</v>
      </c>
    </row>
    <row r="17" spans="1:5" ht="15.75" thickBot="1">
      <c r="A17" s="15" t="s">
        <v>47</v>
      </c>
      <c r="B17" s="53">
        <v>1</v>
      </c>
      <c r="C17" s="53">
        <v>1</v>
      </c>
      <c r="D17" s="53"/>
      <c r="E17" s="53">
        <f t="shared" si="0"/>
        <v>2</v>
      </c>
    </row>
    <row r="18" spans="1:5" ht="15.75" thickBot="1">
      <c r="A18" s="16" t="s">
        <v>108</v>
      </c>
      <c r="B18" s="53"/>
      <c r="C18" s="53"/>
      <c r="D18" s="53"/>
      <c r="E18" s="53">
        <f t="shared" si="0"/>
        <v>0</v>
      </c>
    </row>
    <row r="19" spans="1:5" ht="15.75" thickBot="1">
      <c r="A19" s="15" t="s">
        <v>109</v>
      </c>
      <c r="B19" s="53"/>
      <c r="C19" s="53"/>
      <c r="D19" s="53">
        <v>1</v>
      </c>
      <c r="E19" s="53">
        <f t="shared" si="0"/>
        <v>1</v>
      </c>
    </row>
    <row r="20" spans="1:5" ht="15.75" thickBot="1">
      <c r="A20" s="16" t="s">
        <v>110</v>
      </c>
      <c r="B20" s="53">
        <v>1</v>
      </c>
      <c r="C20" s="53"/>
      <c r="D20" s="53">
        <v>1</v>
      </c>
      <c r="E20" s="53">
        <f t="shared" si="0"/>
        <v>2</v>
      </c>
    </row>
    <row r="21" spans="1:5" ht="15.75" thickBot="1">
      <c r="A21" s="15" t="s">
        <v>111</v>
      </c>
      <c r="B21" s="53"/>
      <c r="C21" s="53"/>
      <c r="D21" s="53"/>
      <c r="E21" s="53">
        <f t="shared" si="0"/>
        <v>0</v>
      </c>
    </row>
    <row r="22" spans="1:5" ht="15.75" thickBot="1">
      <c r="A22" s="15" t="s">
        <v>112</v>
      </c>
      <c r="B22" s="53"/>
      <c r="C22" s="53"/>
      <c r="D22" s="53"/>
      <c r="E22" s="53">
        <f t="shared" si="0"/>
        <v>0</v>
      </c>
    </row>
    <row r="23" spans="1:5" ht="15.75" thickBot="1">
      <c r="A23" s="15" t="s">
        <v>83</v>
      </c>
      <c r="B23" s="53"/>
      <c r="C23" s="53">
        <v>1</v>
      </c>
      <c r="D23" s="53"/>
      <c r="E23" s="53">
        <f t="shared" si="0"/>
        <v>1</v>
      </c>
    </row>
    <row r="24" spans="1:5" ht="15.75" thickBot="1">
      <c r="A24" s="54" t="s">
        <v>142</v>
      </c>
      <c r="B24" s="52">
        <f>SUM(B6:B23)</f>
        <v>20</v>
      </c>
      <c r="C24" s="52">
        <f>SUM(C6:C23)</f>
        <v>10</v>
      </c>
      <c r="D24" s="52">
        <f>SUM(D6:D23)</f>
        <v>13</v>
      </c>
      <c r="E24" s="52">
        <f>SUM(E6:E23)</f>
        <v>43</v>
      </c>
    </row>
  </sheetData>
  <mergeCells count="3">
    <mergeCell ref="A1:E1"/>
    <mergeCell ref="A2:E2"/>
    <mergeCell ref="B4:E4"/>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2017</vt:lpstr>
      <vt:lpstr>2018</vt:lpstr>
      <vt:lpstr>2019</vt:lpstr>
      <vt:lpstr>2020</vt:lpstr>
      <vt:lpstr>acumulado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Gioia</dc:creator>
  <cp:lastModifiedBy>Gioia</cp:lastModifiedBy>
  <dcterms:created xsi:type="dcterms:W3CDTF">2018-11-07T17:11:09Z</dcterms:created>
  <dcterms:modified xsi:type="dcterms:W3CDTF">2020-03-16T18:13:09Z</dcterms:modified>
</cp:coreProperties>
</file>