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ioia\Desktop\OSB - SP EDUCAÇÃO FISCAL\Projetos\Projetos 2020\Acompanhamento Legislativo\Projetos propostos por vereador\"/>
    </mc:Choice>
  </mc:AlternateContent>
  <xr:revisionPtr revIDLastSave="0" documentId="13_ncr:1_{59537C63-E27D-4411-A977-22FCC0D26344}" xr6:coauthVersionLast="45" xr6:coauthVersionMax="45" xr10:uidLastSave="{00000000-0000-0000-0000-000000000000}"/>
  <bookViews>
    <workbookView xWindow="-120" yWindow="-120" windowWidth="29040" windowHeight="15840" activeTab="4" xr2:uid="{00000000-000D-0000-FFFF-FFFF00000000}"/>
  </bookViews>
  <sheets>
    <sheet name="2017" sheetId="1" r:id="rId1"/>
    <sheet name="2018" sheetId="2" r:id="rId2"/>
    <sheet name="2019" sheetId="3" r:id="rId3"/>
    <sheet name="2020" sheetId="4" r:id="rId4"/>
    <sheet name="acumulado"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4" i="5" l="1"/>
  <c r="C24" i="5"/>
  <c r="B24" i="5"/>
  <c r="E23" i="5"/>
  <c r="E22" i="5"/>
  <c r="E21" i="5"/>
  <c r="E20" i="5"/>
  <c r="E19" i="5"/>
  <c r="E18" i="5"/>
  <c r="E17" i="5"/>
  <c r="E16" i="5"/>
  <c r="E15" i="5"/>
  <c r="E14" i="5"/>
  <c r="E13" i="5"/>
  <c r="E12" i="5"/>
  <c r="E11" i="5"/>
  <c r="E10" i="5"/>
  <c r="E9" i="5"/>
  <c r="E8" i="5"/>
  <c r="E7" i="5"/>
  <c r="E6" i="5"/>
  <c r="E24" i="5" l="1"/>
  <c r="D61" i="3"/>
  <c r="D46" i="2"/>
  <c r="D35" i="1" l="1"/>
</calcChain>
</file>

<file path=xl/sharedStrings.xml><?xml version="1.0" encoding="utf-8"?>
<sst xmlns="http://schemas.openxmlformats.org/spreadsheetml/2006/main" count="363" uniqueCount="225">
  <si>
    <t>Projeto</t>
  </si>
  <si>
    <t>Descrição</t>
  </si>
  <si>
    <t>Classificação</t>
  </si>
  <si>
    <t>Data</t>
  </si>
  <si>
    <t>PL-00027/2017</t>
  </si>
  <si>
    <t>DISPÕE SOBRE AS DIRETRIZES A SEREM OBSERVADAS PELO PODER EXECUTIVO NA ELABORAÇÃO DAS POLÍTICAS PÚBLICAS DA PRIMEIRA INFÂNCIA E DÁ OUTRAS PROVIDÊNCIAS.</t>
  </si>
  <si>
    <t>PL-00543/2017</t>
  </si>
  <si>
    <t>ALTERA A REDAÇÃO DO § 2º DO ART. 124 DA LEI MUNICIPAL Nº 16.402 DE 22 DE MARÇO DE 2016, QUE DISCIPLINA O PARCELAMENTO, O USO E A OCUPAÇÃO DO SOLO NO MUNICÍPIO DE SÃO PAULO, DE ACORDO COM A LEI Nº 16.050, DE 31 DE JULHO DE 2014 - PLANO DIRETOR ESTRATÉGICO (PDE), E DÁ OUTRAS PROVIDÊNCIAS.</t>
  </si>
  <si>
    <t xml:space="preserve">Vereador: Eliseu Gabriel </t>
  </si>
  <si>
    <t>PR-00055/2017</t>
  </si>
  <si>
    <t>INSTITUI O PRÊMIO PADRE LANDELL DE MOURA DE RADIOJORNALISMO NO ÂMBITO DA CÂMARA MUNICIPAL DE SÃO PAULO, E DÁ OUTRAS PROVIDÊNCIAS.</t>
  </si>
  <si>
    <t>PDL-00064/2017</t>
  </si>
  <si>
    <t>DISPÕE SOBRE A OUTORGA DO TÍTULO DE CIDADÃO PAULISTANO AO ILMO. JOÃO GUILHERME VARGAS NETTO.</t>
  </si>
  <si>
    <t>PDL-00065/2017</t>
  </si>
  <si>
    <t>DISPÕE SOBRE A OUTORGA DE TÍTULO DE CIDADÃO PAULISTANO, IN MEMORIAN, AO ILUSTRE JOÃO BELCHIOR MARQUES GOULART.</t>
  </si>
  <si>
    <t>PL-00570/2017</t>
  </si>
  <si>
    <t>DENOMINA PRAÇA MADALENA SOARES DA ROCHA O LOGRADOURO PÚBLICO INOMINADO, LOCALIZADO NO CANTEIRO CENTRAL ENTRE OS NÚMEROS 107 E 190 DAS RUIAS JOSÉ SOARES DE ARAÚJO E CUSTÓDIO GUIMARÃES, NO JARDIM CIDADE PIRITUBA - PIRITUBA</t>
  </si>
  <si>
    <t>PL-00571/2017</t>
  </si>
  <si>
    <t>DENOMINA PRAÇA POTIRA O LOGRADOURO PÚBLICO INOMINADO , LOCALIZADO NA ALTURA DO NR. 381 DA RUA RICARDO ABED, CONJUNTO RESIDENCIAL VISTA VERDE - PIRITUBA</t>
  </si>
  <si>
    <t>PL-00572/2017</t>
  </si>
  <si>
    <t>DISPÕE SOBRE A ALTERAÇÃO DA DENOMINAÇÃO DO PARQUE MUNICIPAL VILA DOS REMÉDIOS PARA PARQUE MUNICIPAL VILA DOS REMÉDIOS - PROFESSOR EDUARDO DE OLIVEIRA E DÁ OUTRAS PROVIDÊNCIAS.</t>
  </si>
  <si>
    <t>PL-00594/2017</t>
  </si>
  <si>
    <t>DISPÕE SOBRE A DENOMINAÇÃO DA VIELA JOÃO CARLOS PEREIRA , O LOGRADOURO PÚBLICO INOMINADO LOCALIZADO NA ALTURA DO Nº 203 DA RUA VASCONCELOS DE ALMEIDA , VILA BARBOSA , CASA VERDE, SÃO PAULO.</t>
  </si>
  <si>
    <t>PL-00596/2017</t>
  </si>
  <si>
    <t>INSTITUI O SISTEMA MUNICIPAL DE FISCALIZAÇÃO AMBIENTAL DA CIDADE DE SÃO PAULO E ESTABELECE AS DIRETRIZES DE COOPERAÇÃO ENTRE OS ÓRGÃOS DA ADMINISTRAÇÃO PÚBLICA, PARA EXERCER AS ATIVIDADES DE FISCALIZAÇÃO DAS AÇÕES LESIVAS AO MEIO AMBIENTE E CONTROLE DE ATIVIDADES POTENCIALMENTE POLUIDORAS OU UTILIZADORAS DE RECURSOS NATURAIS.</t>
  </si>
  <si>
    <t>Meio Ambiente</t>
  </si>
  <si>
    <t>PL-00616/2017</t>
  </si>
  <si>
    <t>AUTORIZA A IMPLANTAÇÃO DO HOSPITAL VETERINÁRIO PÚBLICO NA REGIÃO DE PIRITUBA E DÁ OUTRAS PROVIDÊNCIAS.</t>
  </si>
  <si>
    <t>PL-00617/2017</t>
  </si>
  <si>
    <t>DENOMINA PRAÇA PADRE JOSÉ LOSCIALE, O LOGRADOURO PÚBLICO INOMINADO, LOCALIZADO NO ENTRONCAMENTO DAS RUAS ADÃO GONÇALVES COM ELISEU RODRIGUES DE ALMEIDA, NO JARDIM MARISA, SUBPREFEITURA DA LAPA.</t>
  </si>
  <si>
    <t>PL-00618/2017</t>
  </si>
  <si>
    <t>DISPÕE SOBRE A DENOMINAÇÃO DO LARGO ENGENHEIRO EDUARDO SALEM, LOCALIZADO ENTRONCAMENTO DAS RUAS PROF. HENRIQUE NEVES LEFEVRE E ENG. LUIS ANTÔNIO TAMBASCO, NO DISTRITO DE CAMPO BELO.</t>
  </si>
  <si>
    <t>PL-00700/2017</t>
  </si>
  <si>
    <t>DISPÕE SOBRE A PROIBIÇÃO DE DOAÇÃO DE ANIMAIS POR MEIO DE SORTEIO OU BRINDE NO ÂMBITO DO MUNICÍPIO DE SÃO PAULO E DÁ OUTRAS PROVIDÊNCIAS.</t>
  </si>
  <si>
    <t>PL-00703/2017</t>
  </si>
  <si>
    <t>DENOMINA RUA ERNESTO BENJAMIM LAPA , O LOGRADOURO PÚBLICO INOMINADO, LOCALIZADO NA ALTURA DO Nº 202 E 142 DAS RUAS LINO PINTO DOS SANTOS E PADRE GUIDO DEL TORO, NO JARDIM FELICIDADE - PIRITUBA.</t>
  </si>
  <si>
    <t>PL-00744/2017</t>
  </si>
  <si>
    <t>DENOMINA PRAÇA MARIA APARECIDA DE JESUS SANTOS, O LOGRADOURO PÚBLICO INOMINADO, LOCALIZADO NA RUA JOSÉ PIZA, ESQUINA COM RUA JOÃO AMADO COUTINHO, JARDIM PAULISTANO - TAIPAS.</t>
  </si>
  <si>
    <t>PL-00757/2017</t>
  </si>
  <si>
    <t>DENOMINA PRAÇA MADALENA SOARES DA ROCHA, O LOGRADOURO PÚBLICO INOMINADO, LOCALIZADO NO CANTEIRO CENTRAL ENTRE OS NÚMEROS 107 E 190 DAS RUAS JOSÉ SOARES DE ARAÚJO E CUSTÓDIO GUIMARÃES, NO JARDIM CIDADE PIRITUBA - PIRITUBA.(RETIRADO PELO AUTOR ATRAVÉS DO RDS 1419/2017 EM RAZÃO DE SUA DUPLICIDADE COM O PL 570/2017)</t>
  </si>
  <si>
    <t>PL-00799/2017</t>
  </si>
  <si>
    <t>DENOMINA PRAÇA WALDOMIRO BRIGALANTE, O LOGRADOURO PÚBLICO INOMINADO, LOCALIZADO NA CONFLUÊNCIA DAS RUAS MAESTRO JOÃO DE SOUZA, ALTURA DO NÚMERO 53 COM RUA JOSÉ MAURO DE VASCONCELOS, ALTURA DO Nº 85 NO JARDIM LÍBANO - PIRITUBA.</t>
  </si>
  <si>
    <t>PL-00800/2017</t>
  </si>
  <si>
    <t>DENOMINA PRAÇA EDGARD GAMBERINI, O LOGRADOURO PÚBLICO INOMINADO, LOCALIZADO NA CONFLUÊNCIA DAS RUAS MAESTRO JOÃO DE SOUZA, ALTURA DO NÚMERO 35 COM RUA BENEDITO GAMA RICARDO, ALTURA DO Nº 202 NO JARDIM LÍBANO - PIRITUBA.</t>
  </si>
  <si>
    <t xml:space="preserve">Desenvolvimento Social </t>
  </si>
  <si>
    <t>Datas comemorativas e homenagens</t>
  </si>
  <si>
    <t>Habitação e Urbanismo</t>
  </si>
  <si>
    <t>Denominação de logradouro</t>
  </si>
  <si>
    <t>Proteção dos animais</t>
  </si>
  <si>
    <t>Total de projetos por categoria</t>
  </si>
  <si>
    <t>Categoria</t>
  </si>
  <si>
    <t>Quantidade</t>
  </si>
  <si>
    <t>Datas Comemorativas</t>
  </si>
  <si>
    <t>Denominaçao de logradouros</t>
  </si>
  <si>
    <t>Desenvolvimento social</t>
  </si>
  <si>
    <t>Habitação - Urbanismo</t>
  </si>
  <si>
    <t>Proteção de Animais</t>
  </si>
  <si>
    <t>PL-00500/2017</t>
  </si>
  <si>
    <t>VEDA A EXIGÊNCIA DE CONTRAPARTIDA DAS SANTAS CASAS E DAS UNIDADES HOSPITALARES FILANTRÓPICAS CONTEMPLADAS COM EMENDAS PARLAMENTARES DESTINADAS À SAÚDE NO ÂMBITO DO MUNICÍPIO DE SÃO PAULO, E DÁ OUTRAS PROVIDÊNCIAS.</t>
  </si>
  <si>
    <t>Saúde e Esporte</t>
  </si>
  <si>
    <t>Vereador: Eliseu Gabriel 2018</t>
  </si>
  <si>
    <t>PDL-00002/2018</t>
  </si>
  <si>
    <t>CONCEDE SALVA DE PRATA AO CORALUSP DA UNIVERSIDADE DE SÃO PAULO</t>
  </si>
  <si>
    <t>Datas comemorativas e homenagens diversas</t>
  </si>
  <si>
    <t>PDL-00029/2018</t>
  </si>
  <si>
    <t>DISPÕE SOBRE A OUTORGA DO TÍTULO DE CIDADÃO PAULISTANO, AO RVMO. PE. MARIO PISTOR</t>
  </si>
  <si>
    <t>PDL-00033/2018</t>
  </si>
  <si>
    <t>DISPÕE SOBRE A OUTORGA DE MEDALHA ANCHIETA E DIPLOMA DE GRATIDÃO DA CIDADE DE SÃO PAULO AO ILUSTRE SR. DURVAL CORRÊA LEMOS</t>
  </si>
  <si>
    <t>PDL-00036/2018</t>
  </si>
  <si>
    <t>CONCEDE SALVA DE PRATA À ADCE - ASSOCIAÇÃO DE DIRIGENTES CRISTÃOS DE EMPRESA DE SÃO PAULO</t>
  </si>
  <si>
    <t>PL-00019/2018</t>
  </si>
  <si>
    <t>ALTERA A LEI Nº 14.485, DE 19 DE JULHO DE 2007, PARA INCLUIR A "CORRIDA E CAMINHADA BENEFICENTE CITY AMÉRICA" A SER COMEMORADO ANUALMENTE NO 2º FINAL DE SEMANA DE DEZEMBRO E DÁ OUTRAS PROVIDÊNCIAS</t>
  </si>
  <si>
    <t>PL-00020/2018</t>
  </si>
  <si>
    <t>AUTORIZA, NO ÂMBITO DO MUNICÍPIO DE SÃO PAULO, O RECONHECIMENTO DA VISÃO MONOCULAR COMO DEFICIÊNCIA E DÁ OUTRAS PROVIDÊNCIAS</t>
  </si>
  <si>
    <t>PL-00032/2018</t>
  </si>
  <si>
    <t>DISPÕE SOBRE A CRIAÇÃO DO PARQUE MUNICIPAL DA MOOCA E DÁ OUTRAS PROVIDÊNCIAS.</t>
  </si>
  <si>
    <t>PL-00035/2018</t>
  </si>
  <si>
    <t>AUTORIZA A IMPLANTAÇÃO DE COMITÊS DE PROTEÇÃO E DEFESA ANIMAL EM CADA PREFEITURA REGIONAL DA CIDADE DE SÃO PAULO E DÁ OUTRAS PROVIDÊNCIAS</t>
  </si>
  <si>
    <t>PL-00099/2018</t>
  </si>
  <si>
    <t>DISPÕE SOBRE A PROIBIÇÃO DE FORNECIMENTO DE CANUDOS CONFECCIONADOS EM MATERIAL PLÁSTICO NOS LOCAIS QUE ESPECIFICA E DÁ OUTRAS PROVIDÊNCIAS</t>
  </si>
  <si>
    <t>Meio ambiente</t>
  </si>
  <si>
    <t>PL-00123/2018</t>
  </si>
  <si>
    <t>ALTERA A LEI Nº 14.485, DE 19 DE JULHO DE 2007, PARA INCLUIR O "FESTIVAL CÍVICO DO IMIRIM", A SER COMEMORADO ANUALMENTE, NO SEGUNDO DOMINGO DE SETEMBRO E DÁ OUTRAS PROVIDÊNCIAS</t>
  </si>
  <si>
    <t>PL-00130/2018</t>
  </si>
  <si>
    <t>REVOGA O INCISO IV, DO ART. 13, DA LEI Nº 13.701, DE 24 DE DEZEMBRO DE 2003, COM AS ALTERAÇÕES DADAS PELO ARTIGO 5º, DA LEI Nº 16.757, DE 14 DE NOVEMBRO DE 2017 E DÁ OUTRAS PROVIDÊNCIAS (ALTERA A LEGISLAÇÃO DO IMPOSTO SOBRE SERVIÇOS DE QUALQUER NATUREZA - ISS)</t>
  </si>
  <si>
    <t>Tributação</t>
  </si>
  <si>
    <t>PL-00247/2018</t>
  </si>
  <si>
    <t>ALTERA A DENOMINAÇÃO DA RUA MALDONADO, LOCALIZADA NA CAPELA DO SOCORRO, PARA RUA ARMANDO VASONE E DÁ OUTRAS PROVIDÊNCIAS</t>
  </si>
  <si>
    <t>PL-00323/2018</t>
  </si>
  <si>
    <t>DISPÕE SOBRE A EXCLUSÃO DOS JUÍZES DE PAZ/CASAMENTO, DE RESTRIÇÃO IMPOSTA QUANTO À CIRCULAÇÃO DE VEÍCULOS NO MUNICÍPIO DE SÃO PAULO, E DÁ OUTRAS PROVIDÊNCIAS</t>
  </si>
  <si>
    <t>Desenvolvimento econômico</t>
  </si>
  <si>
    <t>PL-00324/2018</t>
  </si>
  <si>
    <t>AUTORIZA A CRIAÇÃO DO INDICADOR DE QUALIDADE E EQUIDADE NAS ESCOLAS MUNICIPAIS DA CIDADE DE SÃO PAULO</t>
  </si>
  <si>
    <t>Educação e cultura</t>
  </si>
  <si>
    <t>PL-00325/2018</t>
  </si>
  <si>
    <t>ALTERA A LEI Nº 14.485, DE 19 DE JULHO DE 2007, PARA INCLUIR O DIA DO FONOAUDIÓLOGO, A SER COMEMORADO ANUALMENTE, NO DIA 9 DE DEZEMBRO E DÁ OUTRAS PROVIDÊNCIAS</t>
  </si>
  <si>
    <t>PL-00326/2018</t>
  </si>
  <si>
    <t>DISPÕE SOBRE A ORGANIZAÇÃO DO SERVIÇO DE TERAPIA, DE CARÁTER COMPLEMENTAR, NOS PROCEDIMENTOS MÉDICOS E ODONTOLÓGICOS NO ÂMBITO DO MUNICÍPIO DE SÃO PAULO E DÁ OUTRAS PROVIDÊNCIAS</t>
  </si>
  <si>
    <t>Saude-Esporte</t>
  </si>
  <si>
    <t>PL-00336/2018</t>
  </si>
  <si>
    <t>CRIA O PROGRAMA MUNICIPAL DE FOMENTO E DIFUSÃO DO FORRÓ E DÁ OUTRAS PROVIDÊNCIAS</t>
  </si>
  <si>
    <t>PL-00354/2018</t>
  </si>
  <si>
    <t>REVOGA EM TODOS OS SEUS TERMOS O DECRETO 33.435 DE 21 DE JULHO DE 1993, QUE DENOMINOU O LOGRADOURO DE CADLOG 44.934-2, LOCALIZADO NO SETOR 016 QUADRA 139, PASSANDO A DENOMINAR-SE LOURENÇO CARLOS DIAFÉRIA, EM CONFORMIDADE COM O DECRETO 57.146 DE 25 DE JULHO DE 2016 E DA OUTRAS PROVIDÊNCIAS</t>
  </si>
  <si>
    <t>PL-00459/2018</t>
  </si>
  <si>
    <t>INSTITUI A SEMANA MUNICIPAL DO TCHOUKBALL NO ÂMBITO DO MUNICÍPIO DE SÃO PAULO E DÁ OUTRAS PROVIDÊNCIAS</t>
  </si>
  <si>
    <t>PL-00460/2018</t>
  </si>
  <si>
    <t>ALTERA A LEI Nº 14.485, DE 19 DE JULHO DE 2007, PARA INCLUIR A SEMANA MUNICIPAL DE ORIENTAÇÃO À ADOÇÃO CONSCIENTE E AO NÃO ABANDONO DE ANIMAIS, A SER CELEBRADO ANUALMENTE NA TERCEIRA SEMANA DE OUTUBRO E DÁ OUTRAS PROVIDÊNCIAS</t>
  </si>
  <si>
    <t>PL-00491/2018</t>
  </si>
  <si>
    <t>ALTERA A LEI Nº 14.485, DE 19 DE JULHO DE 2007, PARA INCLUIR O DIA 6 DE MAIO COMO O DIA DA CONSCIENTIZAÇÃO DA SÍNDROME DE EDWARDS, E DÁ OUTRAS PROVIDÊNCIAS</t>
  </si>
  <si>
    <t>PL-00495/2018</t>
  </si>
  <si>
    <t>DENOMINA PRAÇA OSMAR PORCELLI, O LOGRADOURO PÚBLICO INOMINADO, LOCALIZADO NA CONFLUÊNCIA DAS RUAS CELSO DE AZEVEDO MARQUES E CON ANTÔNIO LESSA (SETOR 032 QUADRA 073), NA PREFEITURA REGIONAL DA MOOCA, E DÁ OUTRAS PROVIDÊNCIAS</t>
  </si>
  <si>
    <t>PL-00592/2018</t>
  </si>
  <si>
    <t>DISPÕE SOBRE APOIO MULTIDISCIPLINAR ÀS EQUIPES DOCENTES E GESTORAS DA REDE MUNICIPAL DE ENSINO PARA GARANTIR O DIREITO À APRENDIZAGEM DOS ESTUDANTES E DÁ OUTRAS PROVIDÊNCIAS</t>
  </si>
  <si>
    <t>PL-00593/2018</t>
  </si>
  <si>
    <t>ALTERA A LEI Nº 14.485, DE 19 DE JULHO DE 2007, PARA INCLUIR NO CALENDÁRIO DE EVENTOS DA CIDADE DE SÃO PAULO, A SEMANA MUNICIPAL PET WEEK A SER COMEMORADA ANUALMENTE NA TERCEIRA SEMANA DO MÊS DE SETEMBRO E DÁ OUTRAS PROVIDÊNCIAS</t>
  </si>
  <si>
    <t>PL-00599/2018</t>
  </si>
  <si>
    <t>DENOMINA VIADUTO MANUEL IRENCIO EXPOSITO GONZALEZ O LOUGRADOURO PÚBLICO INOMINADO QUE SE INICIA NA ALTURA DO Nº 181 DA AVENIDA DO ANASTÁCIO E TERMINA NA AVENIDA ANHANGUERA SENTIDO CAPITAL E DÁ OUTRAS PROVIDÊNCIAS</t>
  </si>
  <si>
    <t>PL-00600/2018</t>
  </si>
  <si>
    <t>DENOMINA PASSAGEM ROBERTO CARAM O LOGRADOURO PÚBLICO INOMINADO LOCALIZADO SOB OS TRILHOS DA CPTM, LOCALIZADA NA ALTURA DO Nº 349 DA RUA STÉFANO MAUSER, NO DISTRITO DE PIRITUBA, E DÁ OUTRAS PROVIDÊNCIAS</t>
  </si>
  <si>
    <t>PL-00602/2018</t>
  </si>
  <si>
    <t>DENOMINA UBS VILA EMA - DR. FUAD KASSAB A UNIDADE BÁSICA DE SAÚDE E DÁ OUTRAS PROVIDÊNCIAS</t>
  </si>
  <si>
    <t>PL-00669/2018</t>
  </si>
  <si>
    <t>INSTITUI OS POLOS ESTRATÉGICOS DE DESENVOLVIMENTO ECONÔMICO NOROESTE, NORTE E FERNÃO DIAS PREVISTOS NA LEI 16.050, DE 31 DE JULHO DE 2014 E DÁ OUTRAS PROVIDÊNCIAS</t>
  </si>
  <si>
    <t>PR-00004/2018</t>
  </si>
  <si>
    <t>DISPÕE SOBRE A CRIAÇÃO DE FÓRUM MUNICIPAL DE ENERGIA SOLAR</t>
  </si>
  <si>
    <t>Total por categoria</t>
  </si>
  <si>
    <t>Desenvolvimento Eoconomico</t>
  </si>
  <si>
    <t>Desenvolvimento Social</t>
  </si>
  <si>
    <t>Educação e Cultura</t>
  </si>
  <si>
    <t>Saúde e Esportes</t>
  </si>
  <si>
    <t>Tributação, Arrecadação e Isenções</t>
  </si>
  <si>
    <t>Vereador: Eliseu Gabriel 2019</t>
  </si>
  <si>
    <t>Vereador: Eliseu Gabriel 2020</t>
  </si>
  <si>
    <t>Tema</t>
  </si>
  <si>
    <t>Total de projetos</t>
  </si>
  <si>
    <t>Administração Pública</t>
  </si>
  <si>
    <t xml:space="preserve">Combate à corrupção </t>
  </si>
  <si>
    <t>Desenvolvimento Econômico</t>
  </si>
  <si>
    <t>Frente parlamentar</t>
  </si>
  <si>
    <t>Lei Orgânica do Município</t>
  </si>
  <si>
    <t xml:space="preserve">Meio ambiente , </t>
  </si>
  <si>
    <t>Mobilidade</t>
  </si>
  <si>
    <t>Regimento Interno da CMSP</t>
  </si>
  <si>
    <t>Segurança Pública</t>
  </si>
  <si>
    <t>Transparencia</t>
  </si>
  <si>
    <t>PLO-00003/2019</t>
  </si>
  <si>
    <t>ALTERA A REDAÇÃO DOS ARTIGOS 69 E 69A PARA ACRESCENTAR A OBRIGATORIEDADE DO COMPARECIMENTO DO PREFEITO À CÂMARA MUNICIPAL PARA PRONUNCIAMENTO A RESPEITO DA SITUAÇÃO DO MUNICÍPIO DE SÃO PAULO ANUALMENTE.</t>
  </si>
  <si>
    <t>PR-00006/2019 *</t>
  </si>
  <si>
    <t>INSTITUI A FRENTE PARLAMENTAR DE COOPERAÇÃO POLÍTICA E CULTURAL BRASIL, CHINA, CORÉIA E JAPÃO E DÁ OUTRAS PROVIDÊNCIAS.</t>
  </si>
  <si>
    <t>PDL-00011/2019</t>
  </si>
  <si>
    <t>DISPÕE SOBRE A OUTORGA DO TÍTULO DE CIDADÃO PAULISTANO AO ILUSTRE DR. MÁRCIO LUIZ FRANÇA GOMES.</t>
  </si>
  <si>
    <t>PDL-00012/2019</t>
  </si>
  <si>
    <t>DISPÕE SOBRE A OUTORGA DE MEDALHA ANCHIETA E DIPLOMA DE GRATIDÃO AO ILUSTRE DR. MÁRCIO LUIZ FRANÇA GOMES.</t>
  </si>
  <si>
    <t>PR-00031/2019</t>
  </si>
  <si>
    <t>CRIA A FRENTE PARLAMENTAR EM DEFESA DO FUNDO MUNICIPAL DE EDUCAÇÃO BÁSICA E DE VALORIZAÇÃO DOS PROFISSIONAIS DA EDUCAÇÃO - FUNDEB NO ÂMBITO DA CÂMARA MUNICIPAL DE SÃO PAULO</t>
  </si>
  <si>
    <t xml:space="preserve">PL-00049/2019 retirado pelo vereador   </t>
  </si>
  <si>
    <t>ESTABELECE A ESCOLA COMO ESPAÇO DEMOCRÁTICO, ISENTO DE INTERFERÊNCIAS LEGISLATIVA OU EXECUTIVA QUE POSSAM FERIR OS PRINCÍPIOS ESTAMPADOS NOS INCISOS VI DO ARTIGO 2°, E CAPUT DOS ARTIGOS 200 E 211 DA LEI ORGÂNICA MUNICIPAL E DETERMINA OUTRAS PROVIDÊNCIAS.</t>
  </si>
  <si>
    <t>educação e cultura</t>
  </si>
  <si>
    <t>PL-00053/2019</t>
  </si>
  <si>
    <t>ACRESCENTA A DENOMINAÇÃO DO VIADUTO PARAÍSO (CODLOG 259560) O NOME DO JORNALISTA RICARDO BOECHAT.</t>
  </si>
  <si>
    <t>PDL-00064/2019</t>
  </si>
  <si>
    <t>DISPÕE SOBRE A OUTORGA DE MEDALHA ANCHIETA E DIPLOMA DE GRATIDÃO DA CIDADE DE SÃO PAULO AO ILUSTRE SR. TONY NAGY.</t>
  </si>
  <si>
    <t>PDL-00092/2019</t>
  </si>
  <si>
    <t>SUSTA O DECRETO 58.808 N. DE 19 DE JUNHO DE 2019, QUE DENOMINA UBS VILA EMA - DR. FUAD KASSAB A UNIDADE BÁSICA DE SAÚDE LOCALIZA À RUA GUSTAVO STACH, N° 140, SUBPREFEITURA DE VILA PRUDENTE</t>
  </si>
  <si>
    <t>PL-00097/2019</t>
  </si>
  <si>
    <t>DISPÕE SOBRE A CRIAÇÃO DO PARQUE MUNICIPAL MANANCIAIS DO PAIOL E DÁ OUTRAS PROVIDÊNCIAS.</t>
  </si>
  <si>
    <t>PL-00107/2019</t>
  </si>
  <si>
    <t>INSTITUI A POLÍTICA MUNICIPAL DE ENERGIA SOLAR DA CIDADE DE SÃO PAULO E DÁ OUTRAS PROVIDÊNCIAS.</t>
  </si>
  <si>
    <t>PDL-00130/2019</t>
  </si>
  <si>
    <t>DISPÕE SOBRE A OUTORGA DO TÍTULO DE CIDADÃO PAULISTANO AO SENHOR DOUTOR CAIO AUGUSTO SILVA DOS SANTOS E DÁ OUTRAS PROVIDÊNCIAS.</t>
  </si>
  <si>
    <t>PL-00156/2019</t>
  </si>
  <si>
    <t>DENOMINA PRAÇA MARIELLE FRANCO A PRAÇA INOMINADA COMPREENDIDA ENTRE A EXTENSÃO DA RUA PADRE ACHILLES SILVESTRE E LOGRADOURO INOMINADO.</t>
  </si>
  <si>
    <t>PL-00209/2019</t>
  </si>
  <si>
    <t>ALTERA A LEI N° 14.485, DE 19 DE JULHO DE 2007, PARA INCLUIR A VIRADA DA LEITURA, A SER REALIZADA, ANUALMENTE, NO SEGUNDO FINAL DE SEMANA DE ABRIL E DÁ OUTRAS PROVIDÊNCIAS.</t>
  </si>
  <si>
    <t>PL-00239/2019 *</t>
  </si>
  <si>
    <t>ALTERA A LEI 14.485 DE 19 DE JULHO DE 2007, PARA INCLUIR NO CALENDÁRIO OFICIAL DE EVENTOS DA CIDADE DE SÃO PAULO O TORNEIRO TAÇA DAS FAVELAS A SER REALIZADA ANUALMENTE E DÁ OUTRAS PROVIDÊNCIAS.</t>
  </si>
  <si>
    <t>PL-00325/2019</t>
  </si>
  <si>
    <t>DENOMINA PRAÇA “LIVRE PARA CRIANÇA”, O LOGRADOURO PÚBLICO INOMINADO, LOCALIZADO NA CONFLUÊNCIA DAS RUAS ROSA ALBONI COM PASSAGEM NINA GRIEG, NO JARDIM ELIZA MARIA, PREFEITURA REGIONAL DA FREGUESIA DO Ó/BRASILÂNDIA E DÁ OUTRAS PROVIDÊNCIAS.</t>
  </si>
  <si>
    <t>PL-00346/2019</t>
  </si>
  <si>
    <t>AUTORIZA A CRIAÇÃO DO PARQUE MUNICIPAL CAMPO DE MARTE.</t>
  </si>
  <si>
    <t>PL-00391/2019</t>
  </si>
  <si>
    <t>ALTERA A LEI Nº 14.485, DE 19 DE JULHO DE 2007, PARA INCLUIR O DIA MUNICIPAL DE INCENTIVO À DOAÇÃO DE PLAQUETAS, A SER CELEBRADO ANUALMENTE NO DIA 28 DE AGOSTO E DÁ OUTRAS PROVIDÊNCIAS</t>
  </si>
  <si>
    <t>PL-00393/2019</t>
  </si>
  <si>
    <t>CRIA O NÚCLEO DE APOIO E ACOMPANHAMENTO PARA A APRENDIZAGEM - NAAPA, NAS DIRETORIAS REGIONAIS DE EDUCAÇÃO DA SECRETARIA MUNICIPAL DE EDUCAÇÃO, E DÁ OUTRAS PROVIDÊNCIAS.</t>
  </si>
  <si>
    <t>PL-00412/2019 *</t>
  </si>
  <si>
    <t>AUTORIZA O PODER EXECUTIVO A ALTERAR A LEI 14.660, DE 26 DE NOVEMBRO DE 2007 PARA CONSIDERAR COMO HORAS DE FORMAÇÃO E APERFEIÇOAMENTO, 10% (DEZ POR CENTO) DAS HORAS DE TRABALHO SEMANAL, DOS ASSISTENTES DE DIRETOR DE ESCOLA E DOS PROFISSIONAIS DA CLASSE DOS GESTORES REFERIDOS NO INCISO II DO ARTIGO 6º DA LEI 14.660/2007, E DÁ OUTRAS PROVIDÊNCIAS.</t>
  </si>
  <si>
    <t>AUTORIZA O PODER EXECUTIVO A PROMOVER A INCLUSÃO, NAS PLACAS DENOMINATIVAS DAS VIAS E LOGRADOUROS PÚBLICOS, DA DESIGNAÇÃO DAS BACIAS HIDROGRÁFICAS, SOBRE AS QUAIS ESTAS ESTÃO AFIXADAS E DÁ OUTRAS PROVIDÊNCIAS.</t>
  </si>
  <si>
    <t>PL-00484/2019</t>
  </si>
  <si>
    <t>DENOMINA PRAÇA "BOSQUE DA BATATA", O LOGRADOURO PÚBLICO INOMINADO, LOCALIZADO NA CONFLUÊNCIA DAS RUAS PAIS LEME COM PADRE CARVALHO, E NA SUBPREFEITURA DE PINHEIROS, E DÁ OUTRAS PROVIDÊNCIAS.</t>
  </si>
  <si>
    <t>PL-00485/2019</t>
  </si>
  <si>
    <t>DENOMINA PRAÇA PAULO RODRIGUES DA SILVA, O LOGRADOURO PÚBLICO INOMINADO, LOCALIZADO NA ALTURA DE NÚMERO 343 DA RUA PADRE GUIDO DEL TORO, NA SUBPREFEITURA DE PIRITUBA, E DÁ OUTRAS PROVIDÊNCIAS.</t>
  </si>
  <si>
    <t>PL-00486/2019</t>
  </si>
  <si>
    <t>DENOMINA PRAÇA DAS ARAUCÁRIAS, O LOGRADOURO PÚBLICO INOMINADO, LOCALIZADO NA CONFLUÊNCIA DAS RUAS PAIS LEME, PADRE CARVALHO E BUTANTÃ, NA SUBPREFEITURA DE PINHEIROS, E DÁ OUTRAS PROVIDÊNCIAS.</t>
  </si>
  <si>
    <t>PL-00497/2019</t>
  </si>
  <si>
    <t>DENOMINA PISCINÃO DEPUTADO JOOJI HATO A OBRA DE ARTE DE ENGENHARIA QUE ESPECIFICA, LOCALIZADA NA DIVISA DOS DISTRITOS DO IPIRANGA, VILA MARIANA E JABAQUARA, E SUAS RESPECTIVAS SUBPREFEITURAS.</t>
  </si>
  <si>
    <t>PL-00538/2019</t>
  </si>
  <si>
    <t>ALTERA A LEI Nº 14.485, DE 19 DE JULHO DE 2007 (CALENDÁRIO OFICIAL DE SÃO PAULO), PARA INCLUIR A SEMANA DO CHORINHO NA PRAÇA, A SER COMEMORADO ANUALMENTE, NA PENÚLTIMA SEMANA DE ABRIL E DÁ OUTRAS PROVIDÊNCIAS.</t>
  </si>
  <si>
    <t>PL-00584/2019</t>
  </si>
  <si>
    <t>AUTORIZA O PODER EXECUTIVO A MANTER, PERMANENTEMENTE, A 'ACADEMIA ESTUDANTIL DE LETRAS - AEL' NAS UNIDADES EDUCACIONAIS DE ENSINO DE SÃO PAULO E DÁ OUTRAS PROVIDÊNCIAS.</t>
  </si>
  <si>
    <t xml:space="preserve">PL-00585/2019 </t>
  </si>
  <si>
    <t>ALTERA A LEI Nº 14.485, DE 19 DE JULHO DE 2007, PARA INCLUIR NO CALENDÁRIO DE EVENTOS DA CIDADE DE SÃO PAULO A SEMANA DA DANÇA, A SER CELEBRADA ANUALMENTE NA ÚLTIMA SEMANA DO MÊS DE ABRIL E DÁ OUTRAS PROVIDÊNCIAS.</t>
  </si>
  <si>
    <t>PL-00586/2019</t>
  </si>
  <si>
    <t>ALTERA A DENOMINAÇÃO DA RUA GRUPIARA, LOCALIZADA NO BAIRRO INSTITUTO DA PREVIDÊNCIA, PARA RUA LUIZ DE QUEIROZ ORSINI E DÁ OUTRAS PROVIDÊNCIAS.</t>
  </si>
  <si>
    <t>PL-00656/2019</t>
  </si>
  <si>
    <t>DENOMINA VIADUTO LUIZ GABRIEL DE PIERI, O LOGRADOURO PÚBLICO INOMINADO, QUE SE INICIA NA ALTURA DO NÚMERO 170 DA RUA CAMOCIM DE SÃO FELIZ E TERMINA NA ALTURA DO NÚMERO 80 DA ESTRADA DE TAIPAS, NO DISTRITO DE JARAGUÁ, SUBPREFEITURA DE PIRITUBA/JARAGUÁ.</t>
  </si>
  <si>
    <t>PL-00709/2019</t>
  </si>
  <si>
    <t>PL-00712/2019</t>
  </si>
  <si>
    <t>ALTERA A LEI Nº 14.485, DE 19 DE JULHO DE 2007, PARA INCLUIR O DIA DOS VOLVISTAS, A SER COMEMORADO ANUALMENTE, NO SEGUNDO DOMINGO DO MÊS DE SETEMBRO, E DÁ OUTRAS PROVIDÊNCIAS.</t>
  </si>
  <si>
    <t>PL-00713/2019</t>
  </si>
  <si>
    <t>DENOMINA PRAÇA MARIO MARTINS PEREIRA O ESPAÇO PÚBLICO INOMINADO LOCALIZADO NO BAIRRO DO ITAIM PAULISTA, SUBPREFEITURA DO ITAIM PAULISTA, E DÁ OUTRAS PROVIDÊNCIAS.</t>
  </si>
  <si>
    <t>PL-00761/2019</t>
  </si>
  <si>
    <t>REVOGA O CÓDIGO 13 DO ANEXO ÚNICO, DA LEI 17.216 DE 18 DE OUTUBRO DE 2019, QUE DISPÕE SOBRE A DESESTATIZAÇÃO DOS BENS MUNICIPAIS QUE ESPECIFICA E DÁ OUTRAS PROVIDÊNCIAS.</t>
  </si>
  <si>
    <t>PL-00812/2019</t>
  </si>
  <si>
    <t>DENOMINA PRAÇA PINHEIROS DA MATA ATLÂNTICA O LOGRADOURO INOMINADO LOCALIZADO NA CONFLUÊNCIA DAS RUAS PAIS LEME, PADRE CARVALHO E BUTANTÃ, NA SUBPREFEITURA DE PINHEIROS, E DÁ OUTRAS PROVIDÊNCIAS.</t>
  </si>
  <si>
    <t>PL-00825/2019</t>
  </si>
  <si>
    <t>ACRESCENTA PARÁGRAFO ÚNICO AO ARTIGO 31 E INTRODUZ ALTERAÇÕES NA ALÍNEA B, CO INCISO II, DO ARTIGO 96 DA LEI 14600 DE 2007 QUE DISPÕE SOBRE ALTERAÇÕES DAS LEIS N° 11.229, DE 26 DE JUNHO DE 1992, 11.434, DE 12 DE NOVEMBRO DE 1993 E LEGISLAÇÃO CORRELATA, REORGANIZA O QUADRO DOS PROFISSIONAIS DE EDUCAÇÃO, COM AS RESPECTIVAS CARREIRAS, CRIADO PELA LEI N° 11.434, DE 1993, CONSOLIDA O ESTATUTO DOS PROFISSIONAIS DA EDUCAÇÃO MUNICIPAL E DÁ OUTRAS PROVIDÊNCIAS.</t>
  </si>
  <si>
    <t xml:space="preserve">PL-00479/2019             </t>
  </si>
  <si>
    <t>REVOGA OS CÓDIGOS 2 E 28 DO ANEXO ÚNICO DO ARTIGO 3º DA LEI 17.216 DE 18 DE OUTUBRO DE 2019, QUE DISPÕE SOBRE A DESESTATIZAÇÃO DOS BENS MUNICIPAIS QUE ESPECIFICA, E DÁ OUTRAS PROVIDÊNCIAS.</t>
  </si>
  <si>
    <t>Transparência</t>
  </si>
  <si>
    <t xml:space="preserve">Meio ambiente </t>
  </si>
  <si>
    <t>Total</t>
  </si>
  <si>
    <t>Projetos apresentados no mandato 2017-2020</t>
  </si>
  <si>
    <t>Total de projetos propostos</t>
  </si>
  <si>
    <t>acumulado</t>
  </si>
  <si>
    <t>Eliseu Gabriel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</si>
</sst>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0"/>
      <color theme="1"/>
      <name val="Calibri"/>
      <family val="2"/>
      <scheme val="minor"/>
    </font>
    <font>
      <b/>
      <sz val="12"/>
      <color theme="1"/>
      <name val="Calibri"/>
      <family val="2"/>
      <scheme val="minor"/>
    </font>
    <font>
      <sz val="8"/>
      <color theme="1"/>
      <name val="Calibri"/>
      <family val="2"/>
      <scheme val="minor"/>
    </font>
    <font>
      <b/>
      <sz val="12"/>
      <name val="Calibri"/>
      <family val="2"/>
      <scheme val="minor"/>
    </font>
    <font>
      <b/>
      <sz val="11"/>
      <name val="Calibri"/>
      <family val="2"/>
      <scheme val="minor"/>
    </font>
    <font>
      <b/>
      <sz val="10"/>
      <color theme="1"/>
      <name val="Calibri"/>
      <family val="2"/>
      <scheme val="minor"/>
    </font>
    <font>
      <b/>
      <sz val="8"/>
      <color theme="1"/>
      <name val="Calibri"/>
      <family val="2"/>
      <scheme val="minor"/>
    </font>
    <font>
      <sz val="7"/>
      <name val="Verdana"/>
      <family val="2"/>
    </font>
    <font>
      <b/>
      <sz val="11"/>
      <color theme="1"/>
      <name val="Calibri"/>
      <family val="2"/>
      <scheme val="minor"/>
    </font>
    <font>
      <b/>
      <sz val="7"/>
      <name val="Verdana"/>
      <family val="2"/>
    </font>
    <font>
      <sz val="11"/>
      <name val="Calibri"/>
      <family val="2"/>
      <scheme val="minor"/>
    </font>
    <font>
      <sz val="10"/>
      <color theme="1"/>
      <name val="Calibri "/>
    </font>
    <font>
      <sz val="9"/>
      <color rgb="FF696969"/>
      <name val="Verdana"/>
      <family val="2"/>
    </font>
    <font>
      <sz val="8"/>
      <name val="Calibri "/>
    </font>
    <font>
      <sz val="8"/>
      <name val="Calibri Light"/>
      <family val="2"/>
      <scheme val="major"/>
    </font>
    <font>
      <sz val="9"/>
      <name val="Verdana"/>
      <family val="2"/>
    </font>
    <font>
      <sz val="10"/>
      <name val="Calibri "/>
    </font>
    <font>
      <b/>
      <sz val="10"/>
      <name val="Verdana"/>
      <family val="2"/>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3"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s>
  <cellStyleXfs count="1">
    <xf numFmtId="0" fontId="0" fillId="0" borderId="0"/>
  </cellStyleXfs>
  <cellXfs count="60">
    <xf numFmtId="0" fontId="0" fillId="0" borderId="0" xfId="0"/>
    <xf numFmtId="0" fontId="1" fillId="0" borderId="0" xfId="0" applyFont="1"/>
    <xf numFmtId="0" fontId="3" fillId="0" borderId="0" xfId="0" applyFont="1" applyAlignment="1">
      <alignment wrapText="1"/>
    </xf>
    <xf numFmtId="0" fontId="3" fillId="0" borderId="0" xfId="0" applyFont="1"/>
    <xf numFmtId="0" fontId="4" fillId="0" borderId="1" xfId="0" applyFont="1" applyBorder="1"/>
    <xf numFmtId="0" fontId="5" fillId="0" borderId="1" xfId="0" applyFont="1" applyBorder="1" applyAlignment="1">
      <alignment wrapText="1"/>
    </xf>
    <xf numFmtId="0" fontId="1" fillId="0" borderId="0" xfId="0" applyFont="1" applyAlignment="1">
      <alignment horizontal="center" wrapText="1"/>
    </xf>
    <xf numFmtId="0" fontId="1" fillId="0" borderId="0" xfId="0" quotePrefix="1" applyFont="1" applyAlignment="1">
      <alignment horizontal="center" wrapText="1"/>
    </xf>
    <xf numFmtId="0" fontId="6" fillId="0" borderId="0" xfId="0" applyFont="1"/>
    <xf numFmtId="0" fontId="7" fillId="0" borderId="0" xfId="0" applyFont="1" applyAlignment="1">
      <alignment wrapText="1"/>
    </xf>
    <xf numFmtId="0" fontId="6" fillId="0" borderId="0" xfId="0" applyFont="1" applyAlignment="1">
      <alignment horizontal="center" wrapText="1"/>
    </xf>
    <xf numFmtId="0" fontId="8" fillId="0" borderId="0" xfId="0" applyFont="1" applyAlignment="1">
      <alignment vertical="center"/>
    </xf>
    <xf numFmtId="0" fontId="8" fillId="0" borderId="0" xfId="0" applyFont="1" applyAlignment="1">
      <alignment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2" borderId="1" xfId="0" applyFont="1" applyFill="1" applyBorder="1" applyAlignment="1">
      <alignment horizontal="left" vertical="center" wrapText="1"/>
    </xf>
    <xf numFmtId="14" fontId="8" fillId="0" borderId="1" xfId="0" applyNumberFormat="1" applyFont="1" applyBorder="1" applyAlignment="1">
      <alignment vertical="center"/>
    </xf>
    <xf numFmtId="0" fontId="10" fillId="0" borderId="1" xfId="0" applyFont="1" applyBorder="1"/>
    <xf numFmtId="0" fontId="10" fillId="0" borderId="1" xfId="0" applyFont="1" applyBorder="1" applyAlignment="1">
      <alignment wrapText="1"/>
    </xf>
    <xf numFmtId="0" fontId="0" fillId="0" borderId="1" xfId="0" applyBorder="1"/>
    <xf numFmtId="0" fontId="9" fillId="0" borderId="2" xfId="0" applyFont="1" applyBorder="1"/>
    <xf numFmtId="0" fontId="0" fillId="0" borderId="2" xfId="0" applyBorder="1" applyAlignment="1">
      <alignment wrapText="1"/>
    </xf>
    <xf numFmtId="0" fontId="0" fillId="0" borderId="2" xfId="0" applyBorder="1"/>
    <xf numFmtId="0" fontId="11" fillId="0" borderId="2" xfId="0" applyFont="1" applyBorder="1" applyAlignment="1">
      <alignment wrapText="1"/>
    </xf>
    <xf numFmtId="0" fontId="12" fillId="0" borderId="2" xfId="0" applyFont="1" applyBorder="1"/>
    <xf numFmtId="0" fontId="13" fillId="3" borderId="0" xfId="0" applyFont="1" applyFill="1" applyBorder="1" applyAlignment="1">
      <alignment horizontal="center" vertical="center"/>
    </xf>
    <xf numFmtId="14" fontId="13" fillId="3" borderId="0" xfId="0" applyNumberFormat="1" applyFont="1" applyFill="1" applyBorder="1" applyAlignment="1">
      <alignment horizontal="center" vertical="center"/>
    </xf>
    <xf numFmtId="0" fontId="13"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0" fillId="3" borderId="0" xfId="0" applyFill="1" applyBorder="1"/>
    <xf numFmtId="0" fontId="0" fillId="0" borderId="0" xfId="0" applyBorder="1"/>
    <xf numFmtId="0" fontId="0" fillId="0" borderId="2" xfId="0" applyFont="1" applyBorder="1" applyAlignment="1">
      <alignment horizontal="center" vertical="center"/>
    </xf>
    <xf numFmtId="0" fontId="0" fillId="0" borderId="0" xfId="0" applyAlignment="1">
      <alignment horizontal="center"/>
    </xf>
    <xf numFmtId="0" fontId="2" fillId="0" borderId="0" xfId="0" applyFont="1" applyAlignment="1">
      <alignment horizontal="center"/>
    </xf>
    <xf numFmtId="0" fontId="0" fillId="3" borderId="0" xfId="0" applyFill="1"/>
    <xf numFmtId="0" fontId="18" fillId="4" borderId="1" xfId="0" applyFont="1" applyFill="1" applyBorder="1"/>
    <xf numFmtId="0" fontId="18" fillId="4" borderId="1" xfId="0" applyFont="1" applyFill="1" applyBorder="1" applyAlignment="1">
      <alignment wrapText="1"/>
    </xf>
    <xf numFmtId="14" fontId="15" fillId="3" borderId="1" xfId="0" applyNumberFormat="1" applyFont="1" applyFill="1" applyBorder="1" applyAlignment="1">
      <alignment horizontal="center" vertical="center"/>
    </xf>
    <xf numFmtId="14" fontId="16" fillId="3" borderId="1" xfId="0" applyNumberFormat="1" applyFont="1" applyFill="1" applyBorder="1" applyAlignment="1">
      <alignment horizontal="center" vertical="center"/>
    </xf>
    <xf numFmtId="0" fontId="16" fillId="3" borderId="1" xfId="0" applyFont="1" applyFill="1" applyBorder="1" applyAlignment="1">
      <alignment horizontal="center" vertical="center" wrapText="1"/>
    </xf>
    <xf numFmtId="14" fontId="16"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0" fontId="0" fillId="0" borderId="3" xfId="0" applyFill="1" applyBorder="1" applyAlignment="1">
      <alignment wrapText="1"/>
    </xf>
    <xf numFmtId="0" fontId="18" fillId="4" borderId="0" xfId="0" applyFont="1" applyFill="1"/>
    <xf numFmtId="0" fontId="18" fillId="4" borderId="0" xfId="0" applyFont="1" applyFill="1" applyAlignment="1">
      <alignment wrapText="1"/>
    </xf>
    <xf numFmtId="0" fontId="16" fillId="0" borderId="1" xfId="0" applyFont="1" applyBorder="1" applyAlignment="1">
      <alignment horizontal="center" vertical="center"/>
    </xf>
    <xf numFmtId="14" fontId="16"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16" fillId="0" borderId="0" xfId="0" applyFont="1" applyBorder="1" applyAlignment="1">
      <alignment horizontal="center" vertical="center"/>
    </xf>
    <xf numFmtId="0" fontId="16" fillId="0" borderId="0" xfId="0" applyFont="1" applyBorder="1" applyAlignment="1">
      <alignment horizontal="center" vertical="center" wrapText="1"/>
    </xf>
    <xf numFmtId="0" fontId="9" fillId="0" borderId="0" xfId="0" applyFont="1" applyAlignment="1">
      <alignment horizontal="center"/>
    </xf>
    <xf numFmtId="0" fontId="9" fillId="0" borderId="4" xfId="0" applyFont="1" applyBorder="1" applyAlignment="1">
      <alignment horizontal="center"/>
    </xf>
    <xf numFmtId="0" fontId="9" fillId="0" borderId="4" xfId="0" applyFont="1" applyBorder="1" applyAlignment="1">
      <alignment horizontal="center"/>
    </xf>
    <xf numFmtId="0" fontId="9" fillId="0" borderId="2" xfId="0" applyFont="1" applyBorder="1" applyAlignment="1">
      <alignment horizontal="center"/>
    </xf>
    <xf numFmtId="0" fontId="9" fillId="0" borderId="2" xfId="0" applyFont="1" applyBorder="1" applyAlignment="1">
      <alignment horizontal="center"/>
    </xf>
    <xf numFmtId="0" fontId="0" fillId="0" borderId="2" xfId="0" applyBorder="1" applyAlignment="1">
      <alignment horizontal="center"/>
    </xf>
    <xf numFmtId="0" fontId="9" fillId="0" borderId="2"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em 2017</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'2017'!$C$28:$C$35</c:f>
              <c:strCache>
                <c:ptCount val="8"/>
                <c:pt idx="0">
                  <c:v>Datas Comemorativas</c:v>
                </c:pt>
                <c:pt idx="1">
                  <c:v>Denominaçao de logradouros</c:v>
                </c:pt>
                <c:pt idx="2">
                  <c:v>Desenvolvimento social</c:v>
                </c:pt>
                <c:pt idx="3">
                  <c:v>Habitação - Urbanismo</c:v>
                </c:pt>
                <c:pt idx="4">
                  <c:v>Meio Ambiente</c:v>
                </c:pt>
                <c:pt idx="5">
                  <c:v>Proteção de Animais</c:v>
                </c:pt>
                <c:pt idx="6">
                  <c:v>Saúde e Esporte</c:v>
                </c:pt>
                <c:pt idx="7">
                  <c:v>Total</c:v>
                </c:pt>
              </c:strCache>
            </c:strRef>
          </c:cat>
          <c:val>
            <c:numRef>
              <c:f>'2017'!$D$28:$D$35</c:f>
              <c:numCache>
                <c:formatCode>General</c:formatCode>
                <c:ptCount val="8"/>
                <c:pt idx="0">
                  <c:v>3</c:v>
                </c:pt>
                <c:pt idx="1">
                  <c:v>11</c:v>
                </c:pt>
                <c:pt idx="2">
                  <c:v>1</c:v>
                </c:pt>
                <c:pt idx="3">
                  <c:v>1</c:v>
                </c:pt>
                <c:pt idx="4">
                  <c:v>1</c:v>
                </c:pt>
                <c:pt idx="5">
                  <c:v>2</c:v>
                </c:pt>
                <c:pt idx="6">
                  <c:v>1</c:v>
                </c:pt>
                <c:pt idx="7">
                  <c:v>20</c:v>
                </c:pt>
              </c:numCache>
            </c:numRef>
          </c:val>
          <c:extLst>
            <c:ext xmlns:c16="http://schemas.microsoft.com/office/drawing/2014/chart" uri="{C3380CC4-5D6E-409C-BE32-E72D297353CC}">
              <c16:uniqueId val="{00000000-4EFD-4CEF-8605-8A7E719D2374}"/>
            </c:ext>
          </c:extLst>
        </c:ser>
        <c:dLbls>
          <c:showLegendKey val="0"/>
          <c:showVal val="0"/>
          <c:showCatName val="0"/>
          <c:showSerName val="0"/>
          <c:showPercent val="0"/>
          <c:showBubbleSize val="0"/>
        </c:dLbls>
        <c:gapWidth val="182"/>
        <c:axId val="1123795839"/>
        <c:axId val="1543507919"/>
      </c:barChart>
      <c:catAx>
        <c:axId val="112379583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43507919"/>
        <c:crosses val="autoZero"/>
        <c:auto val="1"/>
        <c:lblAlgn val="ctr"/>
        <c:lblOffset val="100"/>
        <c:noMultiLvlLbl val="0"/>
      </c:catAx>
      <c:valAx>
        <c:axId val="154350791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12379583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em 2018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'2018'!$C$36:$C$46</c:f>
              <c:strCache>
                <c:ptCount val="11"/>
                <c:pt idx="0">
                  <c:v>Datas comemorativas e homenagens diversas</c:v>
                </c:pt>
                <c:pt idx="1">
                  <c:v>Denominação de logradouro</c:v>
                </c:pt>
                <c:pt idx="2">
                  <c:v>Desenvolvimento Eoconomico</c:v>
                </c:pt>
                <c:pt idx="3">
                  <c:v>Desenvolvimento Social</c:v>
                </c:pt>
                <c:pt idx="4">
                  <c:v>Educação e Cultura</c:v>
                </c:pt>
                <c:pt idx="5">
                  <c:v>Habitação e Urbanismo</c:v>
                </c:pt>
                <c:pt idx="6">
                  <c:v>Meio Ambiente</c:v>
                </c:pt>
                <c:pt idx="7">
                  <c:v>Proteção de Animais</c:v>
                </c:pt>
                <c:pt idx="8">
                  <c:v>Saúde e Esportes</c:v>
                </c:pt>
                <c:pt idx="9">
                  <c:v>Tributação, Arrecadação e Isenções</c:v>
                </c:pt>
                <c:pt idx="10">
                  <c:v>Total</c:v>
                </c:pt>
              </c:strCache>
            </c:strRef>
          </c:cat>
          <c:val>
            <c:numRef>
              <c:f>'2018'!$D$36:$D$46</c:f>
              <c:numCache>
                <c:formatCode>General</c:formatCode>
                <c:ptCount val="11"/>
                <c:pt idx="0">
                  <c:v>11</c:v>
                </c:pt>
                <c:pt idx="1">
                  <c:v>6</c:v>
                </c:pt>
                <c:pt idx="2">
                  <c:v>2</c:v>
                </c:pt>
                <c:pt idx="3">
                  <c:v>1</c:v>
                </c:pt>
                <c:pt idx="4">
                  <c:v>3</c:v>
                </c:pt>
                <c:pt idx="5">
                  <c:v>1</c:v>
                </c:pt>
                <c:pt idx="6">
                  <c:v>2</c:v>
                </c:pt>
                <c:pt idx="7">
                  <c:v>1</c:v>
                </c:pt>
                <c:pt idx="8">
                  <c:v>1</c:v>
                </c:pt>
                <c:pt idx="9">
                  <c:v>1</c:v>
                </c:pt>
                <c:pt idx="10">
                  <c:v>29</c:v>
                </c:pt>
              </c:numCache>
            </c:numRef>
          </c:val>
          <c:extLst>
            <c:ext xmlns:c16="http://schemas.microsoft.com/office/drawing/2014/chart" uri="{C3380CC4-5D6E-409C-BE32-E72D297353CC}">
              <c16:uniqueId val="{00000000-48A4-48DB-A654-3AA8EA12DACA}"/>
            </c:ext>
          </c:extLst>
        </c:ser>
        <c:dLbls>
          <c:showLegendKey val="0"/>
          <c:showVal val="0"/>
          <c:showCatName val="0"/>
          <c:showSerName val="0"/>
          <c:showPercent val="0"/>
          <c:showBubbleSize val="0"/>
        </c:dLbls>
        <c:gapWidth val="182"/>
        <c:axId val="1546104655"/>
        <c:axId val="1543521647"/>
      </c:barChart>
      <c:catAx>
        <c:axId val="15461046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43521647"/>
        <c:crosses val="autoZero"/>
        <c:auto val="1"/>
        <c:lblAlgn val="ctr"/>
        <c:lblOffset val="100"/>
        <c:noMultiLvlLbl val="0"/>
      </c:catAx>
      <c:valAx>
        <c:axId val="15435216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4610465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em 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tx>
            <c:strRef>
              <c:f>'2019'!$D$43:$D$44</c:f>
              <c:strCache>
                <c:ptCount val="2"/>
                <c:pt idx="0">
                  <c:v>Administração Pública</c:v>
                </c:pt>
                <c:pt idx="1">
                  <c:v>Combate à corrupção </c:v>
                </c:pt>
              </c:strCache>
            </c:strRef>
          </c:tx>
          <c:spPr>
            <a:solidFill>
              <a:schemeClr val="accent1"/>
            </a:solidFill>
            <a:ln>
              <a:noFill/>
            </a:ln>
            <a:effectLst/>
          </c:spPr>
          <c:invertIfNegative val="0"/>
          <c:cat>
            <c:strRef>
              <c:f>'2019'!$C$45:$C$61</c:f>
              <c:strCache>
                <c:ptCount val="17"/>
                <c:pt idx="0">
                  <c:v>Datas comemorativas e homenagens diversas</c:v>
                </c:pt>
                <c:pt idx="1">
                  <c:v>Denominação de logradouro</c:v>
                </c:pt>
                <c:pt idx="2">
                  <c:v>Desenvolvimento Econômico</c:v>
                </c:pt>
                <c:pt idx="3">
                  <c:v>Desenvolvimento Social </c:v>
                </c:pt>
                <c:pt idx="4">
                  <c:v>Educação e cultura</c:v>
                </c:pt>
                <c:pt idx="5">
                  <c:v>Frente parlamentar</c:v>
                </c:pt>
                <c:pt idx="6">
                  <c:v>Habitação e Urbanismo</c:v>
                </c:pt>
                <c:pt idx="7">
                  <c:v>Lei Orgânica do Município</c:v>
                </c:pt>
                <c:pt idx="8">
                  <c:v>Meio ambiente , </c:v>
                </c:pt>
                <c:pt idx="9">
                  <c:v>Mobilidade</c:v>
                </c:pt>
                <c:pt idx="10">
                  <c:v>Proteção dos animais</c:v>
                </c:pt>
                <c:pt idx="11">
                  <c:v>Regimento Interno da CMSP</c:v>
                </c:pt>
                <c:pt idx="12">
                  <c:v>Saude-Esporte</c:v>
                </c:pt>
                <c:pt idx="13">
                  <c:v>Segurança Pública</c:v>
                </c:pt>
                <c:pt idx="14">
                  <c:v>Transparencia</c:v>
                </c:pt>
                <c:pt idx="15">
                  <c:v>Tributação</c:v>
                </c:pt>
                <c:pt idx="16">
                  <c:v>Total</c:v>
                </c:pt>
              </c:strCache>
            </c:strRef>
          </c:cat>
          <c:val>
            <c:numRef>
              <c:f>'2019'!$D$45:$D$61</c:f>
              <c:numCache>
                <c:formatCode>General</c:formatCode>
                <c:ptCount val="17"/>
                <c:pt idx="0">
                  <c:v>10</c:v>
                </c:pt>
                <c:pt idx="1">
                  <c:v>13</c:v>
                </c:pt>
                <c:pt idx="2">
                  <c:v>2</c:v>
                </c:pt>
                <c:pt idx="4">
                  <c:v>5</c:v>
                </c:pt>
                <c:pt idx="5">
                  <c:v>2</c:v>
                </c:pt>
                <c:pt idx="6">
                  <c:v>1</c:v>
                </c:pt>
                <c:pt idx="8">
                  <c:v>2</c:v>
                </c:pt>
                <c:pt idx="14">
                  <c:v>1</c:v>
                </c:pt>
                <c:pt idx="16">
                  <c:v>36</c:v>
                </c:pt>
              </c:numCache>
            </c:numRef>
          </c:val>
          <c:extLst>
            <c:ext xmlns:c16="http://schemas.microsoft.com/office/drawing/2014/chart" uri="{C3380CC4-5D6E-409C-BE32-E72D297353CC}">
              <c16:uniqueId val="{00000000-270A-4350-86DA-4ED865DEF83F}"/>
            </c:ext>
          </c:extLst>
        </c:ser>
        <c:dLbls>
          <c:showLegendKey val="0"/>
          <c:showVal val="0"/>
          <c:showCatName val="0"/>
          <c:showSerName val="0"/>
          <c:showPercent val="0"/>
          <c:showBubbleSize val="0"/>
        </c:dLbls>
        <c:gapWidth val="182"/>
        <c:axId val="1372458623"/>
        <c:axId val="1364773343"/>
      </c:barChart>
      <c:catAx>
        <c:axId val="1372458623"/>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64773343"/>
        <c:crosses val="autoZero"/>
        <c:auto val="1"/>
        <c:lblAlgn val="ctr"/>
        <c:lblOffset val="100"/>
        <c:noMultiLvlLbl val="0"/>
      </c:catAx>
      <c:valAx>
        <c:axId val="136477334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37245862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tx>
            <c:strRef>
              <c:f>acumulado!$B$5</c:f>
              <c:strCache>
                <c:ptCount val="1"/>
                <c:pt idx="0">
                  <c:v>2017</c:v>
                </c:pt>
              </c:strCache>
            </c:strRef>
          </c:tx>
          <c:spPr>
            <a:solidFill>
              <a:schemeClr val="accent1"/>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acumulado!$B$6:$B$24</c:f>
              <c:numCache>
                <c:formatCode>General</c:formatCode>
                <c:ptCount val="19"/>
                <c:pt idx="2">
                  <c:v>3</c:v>
                </c:pt>
                <c:pt idx="3">
                  <c:v>11</c:v>
                </c:pt>
                <c:pt idx="5">
                  <c:v>1</c:v>
                </c:pt>
                <c:pt idx="7">
                  <c:v>1</c:v>
                </c:pt>
                <c:pt idx="10">
                  <c:v>1</c:v>
                </c:pt>
                <c:pt idx="12">
                  <c:v>2</c:v>
                </c:pt>
                <c:pt idx="14">
                  <c:v>1</c:v>
                </c:pt>
                <c:pt idx="18">
                  <c:v>20</c:v>
                </c:pt>
              </c:numCache>
            </c:numRef>
          </c:val>
          <c:extLst>
            <c:ext xmlns:c16="http://schemas.microsoft.com/office/drawing/2014/chart" uri="{C3380CC4-5D6E-409C-BE32-E72D297353CC}">
              <c16:uniqueId val="{00000000-7789-4E1F-A538-A923F66C37DD}"/>
            </c:ext>
          </c:extLst>
        </c:ser>
        <c:ser>
          <c:idx val="1"/>
          <c:order val="1"/>
          <c:tx>
            <c:strRef>
              <c:f>acumulado!$C$5</c:f>
              <c:strCache>
                <c:ptCount val="1"/>
                <c:pt idx="0">
                  <c:v>2018</c:v>
                </c:pt>
              </c:strCache>
            </c:strRef>
          </c:tx>
          <c:spPr>
            <a:solidFill>
              <a:schemeClr val="accent2"/>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acumulado!$C$6:$C$24</c:f>
              <c:numCache>
                <c:formatCode>General</c:formatCode>
                <c:ptCount val="19"/>
                <c:pt idx="2">
                  <c:v>11</c:v>
                </c:pt>
                <c:pt idx="3">
                  <c:v>6</c:v>
                </c:pt>
                <c:pt idx="4">
                  <c:v>2</c:v>
                </c:pt>
                <c:pt idx="5">
                  <c:v>1</c:v>
                </c:pt>
                <c:pt idx="6">
                  <c:v>3</c:v>
                </c:pt>
                <c:pt idx="8">
                  <c:v>1</c:v>
                </c:pt>
                <c:pt idx="10">
                  <c:v>2</c:v>
                </c:pt>
                <c:pt idx="12">
                  <c:v>1</c:v>
                </c:pt>
                <c:pt idx="14">
                  <c:v>1</c:v>
                </c:pt>
                <c:pt idx="17">
                  <c:v>1</c:v>
                </c:pt>
                <c:pt idx="18">
                  <c:v>29</c:v>
                </c:pt>
              </c:numCache>
            </c:numRef>
          </c:val>
          <c:extLst>
            <c:ext xmlns:c16="http://schemas.microsoft.com/office/drawing/2014/chart" uri="{C3380CC4-5D6E-409C-BE32-E72D297353CC}">
              <c16:uniqueId val="{00000001-7789-4E1F-A538-A923F66C37DD}"/>
            </c:ext>
          </c:extLst>
        </c:ser>
        <c:ser>
          <c:idx val="2"/>
          <c:order val="2"/>
          <c:tx>
            <c:strRef>
              <c:f>acumulado!$D$5</c:f>
              <c:strCache>
                <c:ptCount val="1"/>
                <c:pt idx="0">
                  <c:v>2019</c:v>
                </c:pt>
              </c:strCache>
            </c:strRef>
          </c:tx>
          <c:spPr>
            <a:solidFill>
              <a:schemeClr val="accent3"/>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acumulado!$D$6:$D$24</c:f>
              <c:numCache>
                <c:formatCode>General</c:formatCode>
                <c:ptCount val="19"/>
                <c:pt idx="2">
                  <c:v>10</c:v>
                </c:pt>
                <c:pt idx="3">
                  <c:v>13</c:v>
                </c:pt>
                <c:pt idx="4">
                  <c:v>2</c:v>
                </c:pt>
                <c:pt idx="6">
                  <c:v>5</c:v>
                </c:pt>
                <c:pt idx="7">
                  <c:v>2</c:v>
                </c:pt>
                <c:pt idx="8">
                  <c:v>1</c:v>
                </c:pt>
                <c:pt idx="10">
                  <c:v>2</c:v>
                </c:pt>
                <c:pt idx="16">
                  <c:v>1</c:v>
                </c:pt>
                <c:pt idx="18">
                  <c:v>36</c:v>
                </c:pt>
              </c:numCache>
            </c:numRef>
          </c:val>
          <c:extLst>
            <c:ext xmlns:c16="http://schemas.microsoft.com/office/drawing/2014/chart" uri="{C3380CC4-5D6E-409C-BE32-E72D297353CC}">
              <c16:uniqueId val="{00000002-7789-4E1F-A538-A923F66C37DD}"/>
            </c:ext>
          </c:extLst>
        </c:ser>
        <c:ser>
          <c:idx val="3"/>
          <c:order val="3"/>
          <c:tx>
            <c:strRef>
              <c:f>acumulado!$E$5</c:f>
              <c:strCache>
                <c:ptCount val="1"/>
                <c:pt idx="0">
                  <c:v>acumulado</c:v>
                </c:pt>
              </c:strCache>
            </c:strRef>
          </c:tx>
          <c:spPr>
            <a:solidFill>
              <a:schemeClr val="accent4"/>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acumulado!$E$6:$E$24</c:f>
              <c:numCache>
                <c:formatCode>General</c:formatCode>
                <c:ptCount val="19"/>
                <c:pt idx="0">
                  <c:v>0</c:v>
                </c:pt>
                <c:pt idx="1">
                  <c:v>0</c:v>
                </c:pt>
                <c:pt idx="2">
                  <c:v>24</c:v>
                </c:pt>
                <c:pt idx="3">
                  <c:v>30</c:v>
                </c:pt>
                <c:pt idx="4">
                  <c:v>4</c:v>
                </c:pt>
                <c:pt idx="5">
                  <c:v>2</c:v>
                </c:pt>
                <c:pt idx="6">
                  <c:v>8</c:v>
                </c:pt>
                <c:pt idx="7">
                  <c:v>3</c:v>
                </c:pt>
                <c:pt idx="8">
                  <c:v>2</c:v>
                </c:pt>
                <c:pt idx="9">
                  <c:v>0</c:v>
                </c:pt>
                <c:pt idx="10">
                  <c:v>5</c:v>
                </c:pt>
                <c:pt idx="11">
                  <c:v>0</c:v>
                </c:pt>
                <c:pt idx="12">
                  <c:v>3</c:v>
                </c:pt>
                <c:pt idx="13">
                  <c:v>0</c:v>
                </c:pt>
                <c:pt idx="14">
                  <c:v>2</c:v>
                </c:pt>
                <c:pt idx="15">
                  <c:v>0</c:v>
                </c:pt>
                <c:pt idx="16">
                  <c:v>1</c:v>
                </c:pt>
                <c:pt idx="17">
                  <c:v>1</c:v>
                </c:pt>
                <c:pt idx="18">
                  <c:v>85</c:v>
                </c:pt>
              </c:numCache>
            </c:numRef>
          </c:val>
          <c:extLst>
            <c:ext xmlns:c16="http://schemas.microsoft.com/office/drawing/2014/chart" uri="{C3380CC4-5D6E-409C-BE32-E72D297353CC}">
              <c16:uniqueId val="{00000003-7789-4E1F-A538-A923F66C37DD}"/>
            </c:ext>
          </c:extLst>
        </c:ser>
        <c:dLbls>
          <c:showLegendKey val="0"/>
          <c:showVal val="0"/>
          <c:showCatName val="0"/>
          <c:showSerName val="0"/>
          <c:showPercent val="0"/>
          <c:showBubbleSize val="0"/>
        </c:dLbls>
        <c:gapWidth val="182"/>
        <c:axId val="1537729455"/>
        <c:axId val="1543512495"/>
      </c:barChart>
      <c:catAx>
        <c:axId val="15377294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43512495"/>
        <c:crosses val="autoZero"/>
        <c:auto val="1"/>
        <c:lblAlgn val="ctr"/>
        <c:lblOffset val="100"/>
        <c:noMultiLvlLbl val="0"/>
      </c:catAx>
      <c:valAx>
        <c:axId val="154351249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15377294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485775</xdr:colOff>
      <xdr:row>24</xdr:row>
      <xdr:rowOff>66674</xdr:rowOff>
    </xdr:from>
    <xdr:to>
      <xdr:col>12</xdr:col>
      <xdr:colOff>581025</xdr:colOff>
      <xdr:row>36</xdr:row>
      <xdr:rowOff>152399</xdr:rowOff>
    </xdr:to>
    <xdr:graphicFrame macro="">
      <xdr:nvGraphicFramePr>
        <xdr:cNvPr id="2" name="Gráfico 1">
          <a:extLst>
            <a:ext uri="{FF2B5EF4-FFF2-40B4-BE49-F238E27FC236}">
              <a16:creationId xmlns:a16="http://schemas.microsoft.com/office/drawing/2014/main" id="{2C34CEFC-F45E-4E8D-8F1A-D10A2EF5240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552450</xdr:colOff>
      <xdr:row>33</xdr:row>
      <xdr:rowOff>28575</xdr:rowOff>
    </xdr:from>
    <xdr:to>
      <xdr:col>13</xdr:col>
      <xdr:colOff>152400</xdr:colOff>
      <xdr:row>46</xdr:row>
      <xdr:rowOff>9525</xdr:rowOff>
    </xdr:to>
    <xdr:graphicFrame macro="">
      <xdr:nvGraphicFramePr>
        <xdr:cNvPr id="2" name="Gráfico 1">
          <a:extLst>
            <a:ext uri="{FF2B5EF4-FFF2-40B4-BE49-F238E27FC236}">
              <a16:creationId xmlns:a16="http://schemas.microsoft.com/office/drawing/2014/main" id="{F370A7B3-6A04-4063-BC08-CD8FAD6367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247650</xdr:colOff>
      <xdr:row>41</xdr:row>
      <xdr:rowOff>9525</xdr:rowOff>
    </xdr:from>
    <xdr:to>
      <xdr:col>11</xdr:col>
      <xdr:colOff>552450</xdr:colOff>
      <xdr:row>60</xdr:row>
      <xdr:rowOff>180975</xdr:rowOff>
    </xdr:to>
    <xdr:graphicFrame macro="">
      <xdr:nvGraphicFramePr>
        <xdr:cNvPr id="2" name="Gráfico 1">
          <a:extLst>
            <a:ext uri="{FF2B5EF4-FFF2-40B4-BE49-F238E27FC236}">
              <a16:creationId xmlns:a16="http://schemas.microsoft.com/office/drawing/2014/main" id="{355AC5A9-486F-4D5A-BB8C-ED48529E97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400050</xdr:colOff>
      <xdr:row>3</xdr:row>
      <xdr:rowOff>1</xdr:rowOff>
    </xdr:from>
    <xdr:to>
      <xdr:col>11</xdr:col>
      <xdr:colOff>342900</xdr:colOff>
      <xdr:row>23</xdr:row>
      <xdr:rowOff>190501</xdr:rowOff>
    </xdr:to>
    <xdr:graphicFrame macro="">
      <xdr:nvGraphicFramePr>
        <xdr:cNvPr id="2" name="Gráfico 1">
          <a:extLst>
            <a:ext uri="{FF2B5EF4-FFF2-40B4-BE49-F238E27FC236}">
              <a16:creationId xmlns:a16="http://schemas.microsoft.com/office/drawing/2014/main" id="{F6DBBE71-892A-4FF4-8F68-1D44FE367A4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35"/>
  <sheetViews>
    <sheetView topLeftCell="A19" workbookViewId="0">
      <selection activeCell="C28" sqref="C28:D35"/>
    </sheetView>
  </sheetViews>
  <sheetFormatPr defaultRowHeight="15"/>
  <cols>
    <col min="1" max="1" width="12.5703125" bestFit="1" customWidth="1"/>
    <col min="2" max="2" width="12.5703125" style="3" bestFit="1" customWidth="1"/>
    <col min="3" max="3" width="39.7109375" style="1" customWidth="1"/>
    <col min="4" max="4" width="21.28515625" style="2" customWidth="1"/>
  </cols>
  <sheetData>
    <row r="2" spans="1:4" ht="15.75">
      <c r="A2" s="35" t="s">
        <v>8</v>
      </c>
      <c r="B2" s="35"/>
      <c r="C2" s="35"/>
      <c r="D2" s="35"/>
    </row>
    <row r="4" spans="1:4" ht="15.75">
      <c r="A4" s="4" t="s">
        <v>0</v>
      </c>
      <c r="B4" s="4" t="s">
        <v>3</v>
      </c>
      <c r="C4" s="4" t="s">
        <v>1</v>
      </c>
      <c r="D4" s="5" t="s">
        <v>2</v>
      </c>
    </row>
    <row r="5" spans="1:4" ht="36">
      <c r="A5" s="14" t="s">
        <v>4</v>
      </c>
      <c r="B5" s="18">
        <v>42766</v>
      </c>
      <c r="C5" s="13" t="s">
        <v>5</v>
      </c>
      <c r="D5" s="15" t="s">
        <v>44</v>
      </c>
    </row>
    <row r="6" spans="1:4" ht="27">
      <c r="A6" s="14" t="s">
        <v>9</v>
      </c>
      <c r="B6" s="18">
        <v>43080</v>
      </c>
      <c r="C6" s="13" t="s">
        <v>10</v>
      </c>
      <c r="D6" s="13" t="s">
        <v>45</v>
      </c>
    </row>
    <row r="7" spans="1:4" ht="27">
      <c r="A7" s="14" t="s">
        <v>11</v>
      </c>
      <c r="B7" s="18">
        <v>42977</v>
      </c>
      <c r="C7" s="13" t="s">
        <v>12</v>
      </c>
      <c r="D7" s="13" t="s">
        <v>45</v>
      </c>
    </row>
    <row r="8" spans="1:4" ht="27">
      <c r="A8" s="14" t="s">
        <v>13</v>
      </c>
      <c r="B8" s="18">
        <v>42977</v>
      </c>
      <c r="C8" s="13" t="s">
        <v>14</v>
      </c>
      <c r="D8" s="13" t="s">
        <v>45</v>
      </c>
    </row>
    <row r="9" spans="1:4" ht="54">
      <c r="A9" s="11" t="s">
        <v>57</v>
      </c>
      <c r="B9" s="18">
        <v>42948</v>
      </c>
      <c r="C9" s="12" t="s">
        <v>58</v>
      </c>
      <c r="D9" s="13" t="s">
        <v>59</v>
      </c>
    </row>
    <row r="10" spans="1:4" ht="63">
      <c r="A10" s="14" t="s">
        <v>6</v>
      </c>
      <c r="B10" s="18">
        <v>42958</v>
      </c>
      <c r="C10" s="13" t="s">
        <v>7</v>
      </c>
      <c r="D10" s="13" t="s">
        <v>46</v>
      </c>
    </row>
    <row r="11" spans="1:4" ht="45">
      <c r="A11" s="14" t="s">
        <v>15</v>
      </c>
      <c r="B11" s="18">
        <v>42968</v>
      </c>
      <c r="C11" s="15" t="s">
        <v>16</v>
      </c>
      <c r="D11" s="13" t="s">
        <v>47</v>
      </c>
    </row>
    <row r="12" spans="1:4" ht="36">
      <c r="A12" s="14" t="s">
        <v>17</v>
      </c>
      <c r="B12" s="18">
        <v>42968</v>
      </c>
      <c r="C12" s="16" t="s">
        <v>18</v>
      </c>
      <c r="D12" s="13" t="s">
        <v>47</v>
      </c>
    </row>
    <row r="13" spans="1:4" ht="36">
      <c r="A13" s="14" t="s">
        <v>19</v>
      </c>
      <c r="B13" s="18">
        <v>42968</v>
      </c>
      <c r="C13" s="15" t="s">
        <v>20</v>
      </c>
      <c r="D13" s="13" t="s">
        <v>47</v>
      </c>
    </row>
    <row r="14" spans="1:4" ht="45">
      <c r="A14" s="14" t="s">
        <v>21</v>
      </c>
      <c r="B14" s="18">
        <v>42977</v>
      </c>
      <c r="C14" s="16" t="s">
        <v>22</v>
      </c>
      <c r="D14" s="13" t="s">
        <v>47</v>
      </c>
    </row>
    <row r="15" spans="1:4" ht="72">
      <c r="A15" s="14" t="s">
        <v>23</v>
      </c>
      <c r="B15" s="18">
        <v>42977</v>
      </c>
      <c r="C15" s="15" t="s">
        <v>24</v>
      </c>
      <c r="D15" s="13" t="s">
        <v>25</v>
      </c>
    </row>
    <row r="16" spans="1:4" ht="27">
      <c r="A16" s="14" t="s">
        <v>26</v>
      </c>
      <c r="B16" s="18">
        <v>42984</v>
      </c>
      <c r="C16" s="13" t="s">
        <v>27</v>
      </c>
      <c r="D16" s="13" t="s">
        <v>48</v>
      </c>
    </row>
    <row r="17" spans="1:4" ht="45">
      <c r="A17" s="14" t="s">
        <v>28</v>
      </c>
      <c r="B17" s="18">
        <v>42984</v>
      </c>
      <c r="C17" s="13" t="s">
        <v>29</v>
      </c>
      <c r="D17" s="13" t="s">
        <v>47</v>
      </c>
    </row>
    <row r="18" spans="1:4" ht="45">
      <c r="A18" s="14" t="s">
        <v>30</v>
      </c>
      <c r="B18" s="18">
        <v>42984</v>
      </c>
      <c r="C18" s="17" t="s">
        <v>31</v>
      </c>
      <c r="D18" s="13" t="s">
        <v>47</v>
      </c>
    </row>
    <row r="19" spans="1:4" ht="27">
      <c r="A19" s="14" t="s">
        <v>32</v>
      </c>
      <c r="B19" s="18">
        <v>43013</v>
      </c>
      <c r="C19" s="13" t="s">
        <v>33</v>
      </c>
      <c r="D19" s="13" t="s">
        <v>48</v>
      </c>
    </row>
    <row r="20" spans="1:4" ht="45">
      <c r="A20" s="14" t="s">
        <v>34</v>
      </c>
      <c r="B20" s="18">
        <v>43017</v>
      </c>
      <c r="C20" s="13" t="s">
        <v>35</v>
      </c>
      <c r="D20" s="13" t="s">
        <v>47</v>
      </c>
    </row>
    <row r="21" spans="1:4" ht="36">
      <c r="A21" s="14" t="s">
        <v>36</v>
      </c>
      <c r="B21" s="18">
        <v>43035</v>
      </c>
      <c r="C21" s="15" t="s">
        <v>37</v>
      </c>
      <c r="D21" s="13" t="s">
        <v>47</v>
      </c>
    </row>
    <row r="22" spans="1:4" ht="72">
      <c r="A22" s="14" t="s">
        <v>38</v>
      </c>
      <c r="B22" s="18">
        <v>43046</v>
      </c>
      <c r="C22" s="13" t="s">
        <v>39</v>
      </c>
      <c r="D22" s="13" t="s">
        <v>47</v>
      </c>
    </row>
    <row r="23" spans="1:4" ht="54">
      <c r="A23" s="14" t="s">
        <v>40</v>
      </c>
      <c r="B23" s="18">
        <v>43055</v>
      </c>
      <c r="C23" s="13" t="s">
        <v>41</v>
      </c>
      <c r="D23" s="13" t="s">
        <v>47</v>
      </c>
    </row>
    <row r="24" spans="1:4" ht="54">
      <c r="A24" s="14" t="s">
        <v>42</v>
      </c>
      <c r="B24" s="18">
        <v>43055</v>
      </c>
      <c r="C24" s="13" t="s">
        <v>43</v>
      </c>
      <c r="D24" s="13" t="s">
        <v>47</v>
      </c>
    </row>
    <row r="26" spans="1:4">
      <c r="C26" s="8" t="s">
        <v>49</v>
      </c>
      <c r="D26" s="9"/>
    </row>
    <row r="27" spans="1:4">
      <c r="C27" s="8" t="s">
        <v>50</v>
      </c>
      <c r="D27" s="10" t="s">
        <v>51</v>
      </c>
    </row>
    <row r="28" spans="1:4">
      <c r="C28" s="1" t="s">
        <v>52</v>
      </c>
      <c r="D28" s="6">
        <v>3</v>
      </c>
    </row>
    <row r="29" spans="1:4">
      <c r="C29" s="1" t="s">
        <v>53</v>
      </c>
      <c r="D29" s="6">
        <v>11</v>
      </c>
    </row>
    <row r="30" spans="1:4">
      <c r="C30" s="1" t="s">
        <v>54</v>
      </c>
      <c r="D30" s="7">
        <v>1</v>
      </c>
    </row>
    <row r="31" spans="1:4">
      <c r="C31" s="1" t="s">
        <v>55</v>
      </c>
      <c r="D31" s="6">
        <v>1</v>
      </c>
    </row>
    <row r="32" spans="1:4">
      <c r="C32" s="1" t="s">
        <v>25</v>
      </c>
      <c r="D32" s="6">
        <v>1</v>
      </c>
    </row>
    <row r="33" spans="3:4">
      <c r="C33" s="1" t="s">
        <v>56</v>
      </c>
      <c r="D33" s="6">
        <v>2</v>
      </c>
    </row>
    <row r="34" spans="3:4">
      <c r="C34" s="1" t="s">
        <v>59</v>
      </c>
      <c r="D34" s="6">
        <v>1</v>
      </c>
    </row>
    <row r="35" spans="3:4">
      <c r="C35" s="1" t="s">
        <v>220</v>
      </c>
      <c r="D35" s="10">
        <f>SUM(D28:D34)</f>
        <v>20</v>
      </c>
    </row>
  </sheetData>
  <sortState xmlns:xlrd2="http://schemas.microsoft.com/office/spreadsheetml/2017/richdata2" ref="A5:D11">
    <sortCondition ref="D6:D8"/>
  </sortState>
  <mergeCells count="1">
    <mergeCell ref="A2:D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46"/>
  <sheetViews>
    <sheetView topLeftCell="A27" workbookViewId="0">
      <selection activeCell="C36" sqref="C36:D46"/>
    </sheetView>
  </sheetViews>
  <sheetFormatPr defaultRowHeight="15"/>
  <cols>
    <col min="1" max="1" width="15.85546875" customWidth="1"/>
    <col min="2" max="2" width="12.28515625" customWidth="1"/>
    <col min="3" max="3" width="37.5703125" customWidth="1"/>
    <col min="4" max="4" width="17.7109375" customWidth="1"/>
  </cols>
  <sheetData>
    <row r="2" spans="1:4" ht="15.75">
      <c r="A2" s="35" t="s">
        <v>60</v>
      </c>
      <c r="B2" s="35"/>
      <c r="C2" s="35"/>
      <c r="D2" s="35"/>
    </row>
    <row r="3" spans="1:4">
      <c r="B3" s="3"/>
      <c r="C3" s="1"/>
      <c r="D3" s="2"/>
    </row>
    <row r="4" spans="1:4">
      <c r="A4" s="46" t="s">
        <v>0</v>
      </c>
      <c r="B4" s="46" t="s">
        <v>3</v>
      </c>
      <c r="C4" s="46" t="s">
        <v>1</v>
      </c>
      <c r="D4" s="47" t="s">
        <v>2</v>
      </c>
    </row>
    <row r="5" spans="1:4" ht="45">
      <c r="A5" s="48" t="s">
        <v>61</v>
      </c>
      <c r="B5" s="49">
        <v>43152</v>
      </c>
      <c r="C5" s="50" t="s">
        <v>62</v>
      </c>
      <c r="D5" s="50" t="s">
        <v>63</v>
      </c>
    </row>
    <row r="6" spans="1:4" ht="45">
      <c r="A6" s="48" t="s">
        <v>64</v>
      </c>
      <c r="B6" s="49">
        <v>43201</v>
      </c>
      <c r="C6" s="50" t="s">
        <v>65</v>
      </c>
      <c r="D6" s="50" t="s">
        <v>63</v>
      </c>
    </row>
    <row r="7" spans="1:4" ht="56.25">
      <c r="A7" s="48" t="s">
        <v>66</v>
      </c>
      <c r="B7" s="49">
        <v>43207</v>
      </c>
      <c r="C7" s="50" t="s">
        <v>67</v>
      </c>
      <c r="D7" s="50" t="s">
        <v>63</v>
      </c>
    </row>
    <row r="8" spans="1:4" ht="45">
      <c r="A8" s="48" t="s">
        <v>68</v>
      </c>
      <c r="B8" s="49">
        <v>43236</v>
      </c>
      <c r="C8" s="50" t="s">
        <v>69</v>
      </c>
      <c r="D8" s="50" t="s">
        <v>63</v>
      </c>
    </row>
    <row r="9" spans="1:4" ht="78.75">
      <c r="A9" s="48" t="s">
        <v>70</v>
      </c>
      <c r="B9" s="49">
        <v>43136</v>
      </c>
      <c r="C9" s="50" t="s">
        <v>71</v>
      </c>
      <c r="D9" s="50" t="s">
        <v>63</v>
      </c>
    </row>
    <row r="10" spans="1:4" ht="67.5">
      <c r="A10" s="48" t="s">
        <v>81</v>
      </c>
      <c r="B10" s="49">
        <v>43185</v>
      </c>
      <c r="C10" s="50" t="s">
        <v>82</v>
      </c>
      <c r="D10" s="50" t="s">
        <v>63</v>
      </c>
    </row>
    <row r="11" spans="1:4" ht="67.5">
      <c r="A11" s="51" t="s">
        <v>94</v>
      </c>
      <c r="B11" s="49">
        <v>43269</v>
      </c>
      <c r="C11" s="52" t="s">
        <v>95</v>
      </c>
      <c r="D11" s="50" t="s">
        <v>63</v>
      </c>
    </row>
    <row r="12" spans="1:4" ht="45">
      <c r="A12" s="48" t="s">
        <v>103</v>
      </c>
      <c r="B12" s="49">
        <v>43340</v>
      </c>
      <c r="C12" s="50" t="s">
        <v>104</v>
      </c>
      <c r="D12" s="50" t="s">
        <v>63</v>
      </c>
    </row>
    <row r="13" spans="1:4" ht="90">
      <c r="A13" s="48" t="s">
        <v>105</v>
      </c>
      <c r="B13" s="49">
        <v>43340</v>
      </c>
      <c r="C13" s="50" t="s">
        <v>106</v>
      </c>
      <c r="D13" s="50" t="s">
        <v>63</v>
      </c>
    </row>
    <row r="14" spans="1:4" ht="67.5">
      <c r="A14" s="48" t="s">
        <v>107</v>
      </c>
      <c r="B14" s="49">
        <v>43348</v>
      </c>
      <c r="C14" s="50" t="s">
        <v>108</v>
      </c>
      <c r="D14" s="50" t="s">
        <v>63</v>
      </c>
    </row>
    <row r="15" spans="1:4" ht="90">
      <c r="A15" s="48" t="s">
        <v>113</v>
      </c>
      <c r="B15" s="49">
        <v>43410</v>
      </c>
      <c r="C15" s="50" t="s">
        <v>114</v>
      </c>
      <c r="D15" s="50" t="s">
        <v>63</v>
      </c>
    </row>
    <row r="16" spans="1:4" ht="45">
      <c r="A16" s="48" t="s">
        <v>86</v>
      </c>
      <c r="B16" s="49">
        <v>43237</v>
      </c>
      <c r="C16" s="50" t="s">
        <v>87</v>
      </c>
      <c r="D16" s="50" t="s">
        <v>47</v>
      </c>
    </row>
    <row r="17" spans="1:4" ht="112.5">
      <c r="A17" s="48" t="s">
        <v>101</v>
      </c>
      <c r="B17" s="49">
        <v>43280</v>
      </c>
      <c r="C17" s="50" t="s">
        <v>102</v>
      </c>
      <c r="D17" s="50" t="s">
        <v>47</v>
      </c>
    </row>
    <row r="18" spans="1:4" ht="90">
      <c r="A18" s="48" t="s">
        <v>109</v>
      </c>
      <c r="B18" s="49">
        <v>43349</v>
      </c>
      <c r="C18" s="50" t="s">
        <v>110</v>
      </c>
      <c r="D18" s="50" t="s">
        <v>47</v>
      </c>
    </row>
    <row r="19" spans="1:4" ht="78.75">
      <c r="A19" s="48" t="s">
        <v>115</v>
      </c>
      <c r="B19" s="49">
        <v>43411</v>
      </c>
      <c r="C19" s="50" t="s">
        <v>116</v>
      </c>
      <c r="D19" s="50" t="s">
        <v>47</v>
      </c>
    </row>
    <row r="20" spans="1:4" ht="78.75">
      <c r="A20" s="48" t="s">
        <v>117</v>
      </c>
      <c r="B20" s="49">
        <v>43411</v>
      </c>
      <c r="C20" s="50" t="s">
        <v>118</v>
      </c>
      <c r="D20" s="50" t="s">
        <v>47</v>
      </c>
    </row>
    <row r="21" spans="1:4" ht="33.75">
      <c r="A21" s="48" t="s">
        <v>119</v>
      </c>
      <c r="B21" s="49">
        <v>43411</v>
      </c>
      <c r="C21" s="50" t="s">
        <v>120</v>
      </c>
      <c r="D21" s="50" t="s">
        <v>47</v>
      </c>
    </row>
    <row r="22" spans="1:4" ht="67.5">
      <c r="A22" s="48" t="s">
        <v>88</v>
      </c>
      <c r="B22" s="49">
        <v>43269</v>
      </c>
      <c r="C22" s="50" t="s">
        <v>89</v>
      </c>
      <c r="D22" s="50" t="s">
        <v>90</v>
      </c>
    </row>
    <row r="23" spans="1:4" ht="67.5">
      <c r="A23" s="48" t="s">
        <v>121</v>
      </c>
      <c r="B23" s="49">
        <v>43455</v>
      </c>
      <c r="C23" s="50" t="s">
        <v>122</v>
      </c>
      <c r="D23" s="50" t="s">
        <v>90</v>
      </c>
    </row>
    <row r="24" spans="1:4" ht="56.25">
      <c r="A24" s="48" t="s">
        <v>72</v>
      </c>
      <c r="B24" s="49">
        <v>43136</v>
      </c>
      <c r="C24" s="50" t="s">
        <v>73</v>
      </c>
      <c r="D24" s="50" t="s">
        <v>54</v>
      </c>
    </row>
    <row r="25" spans="1:4" ht="45">
      <c r="A25" s="48" t="s">
        <v>91</v>
      </c>
      <c r="B25" s="49">
        <v>43269</v>
      </c>
      <c r="C25" s="50" t="s">
        <v>92</v>
      </c>
      <c r="D25" s="50" t="s">
        <v>93</v>
      </c>
    </row>
    <row r="26" spans="1:4" ht="33.75">
      <c r="A26" s="48" t="s">
        <v>99</v>
      </c>
      <c r="B26" s="49">
        <v>43271</v>
      </c>
      <c r="C26" s="50" t="s">
        <v>100</v>
      </c>
      <c r="D26" s="50" t="s">
        <v>93</v>
      </c>
    </row>
    <row r="27" spans="1:4" ht="78.75">
      <c r="A27" s="48" t="s">
        <v>111</v>
      </c>
      <c r="B27" s="49">
        <v>43410</v>
      </c>
      <c r="C27" s="50" t="s">
        <v>112</v>
      </c>
      <c r="D27" s="50" t="s">
        <v>93</v>
      </c>
    </row>
    <row r="28" spans="1:4" ht="33.75">
      <c r="A28" s="48" t="s">
        <v>74</v>
      </c>
      <c r="B28" s="49">
        <v>43140</v>
      </c>
      <c r="C28" s="50" t="s">
        <v>75</v>
      </c>
      <c r="D28" s="50" t="s">
        <v>46</v>
      </c>
    </row>
    <row r="29" spans="1:4" ht="67.5">
      <c r="A29" s="48" t="s">
        <v>78</v>
      </c>
      <c r="B29" s="49">
        <v>43172</v>
      </c>
      <c r="C29" s="50" t="s">
        <v>79</v>
      </c>
      <c r="D29" s="50" t="s">
        <v>80</v>
      </c>
    </row>
    <row r="30" spans="1:4" ht="22.5">
      <c r="A30" s="48" t="s">
        <v>123</v>
      </c>
      <c r="B30" s="49">
        <v>43180</v>
      </c>
      <c r="C30" s="50" t="s">
        <v>124</v>
      </c>
      <c r="D30" s="50" t="s">
        <v>80</v>
      </c>
    </row>
    <row r="31" spans="1:4" ht="56.25">
      <c r="A31" s="48" t="s">
        <v>76</v>
      </c>
      <c r="B31" s="49">
        <v>43146</v>
      </c>
      <c r="C31" s="50" t="s">
        <v>77</v>
      </c>
      <c r="D31" s="50" t="s">
        <v>48</v>
      </c>
    </row>
    <row r="32" spans="1:4" ht="67.5">
      <c r="A32" s="48" t="s">
        <v>96</v>
      </c>
      <c r="B32" s="49">
        <v>43269</v>
      </c>
      <c r="C32" s="50" t="s">
        <v>97</v>
      </c>
      <c r="D32" s="50" t="s">
        <v>98</v>
      </c>
    </row>
    <row r="33" spans="1:4" ht="101.25">
      <c r="A33" s="48" t="s">
        <v>83</v>
      </c>
      <c r="B33" s="49">
        <v>43187</v>
      </c>
      <c r="C33" s="50" t="s">
        <v>84</v>
      </c>
      <c r="D33" s="50" t="s">
        <v>85</v>
      </c>
    </row>
    <row r="34" spans="1:4">
      <c r="B34" s="3"/>
      <c r="C34" s="1"/>
      <c r="D34" s="2"/>
    </row>
    <row r="35" spans="1:4">
      <c r="B35" s="3"/>
      <c r="C35" s="1" t="s">
        <v>125</v>
      </c>
      <c r="D35" s="2"/>
    </row>
    <row r="36" spans="1:4">
      <c r="B36" s="3"/>
      <c r="C36" s="1" t="s">
        <v>63</v>
      </c>
      <c r="D36" s="2">
        <v>11</v>
      </c>
    </row>
    <row r="37" spans="1:4">
      <c r="B37" s="3"/>
      <c r="C37" s="1" t="s">
        <v>47</v>
      </c>
      <c r="D37" s="2">
        <v>6</v>
      </c>
    </row>
    <row r="38" spans="1:4">
      <c r="B38" s="3"/>
      <c r="C38" s="1" t="s">
        <v>126</v>
      </c>
      <c r="D38" s="2">
        <v>2</v>
      </c>
    </row>
    <row r="39" spans="1:4">
      <c r="B39" s="3"/>
      <c r="C39" s="1" t="s">
        <v>127</v>
      </c>
      <c r="D39" s="2">
        <v>1</v>
      </c>
    </row>
    <row r="40" spans="1:4">
      <c r="B40" s="3"/>
      <c r="C40" s="1" t="s">
        <v>128</v>
      </c>
      <c r="D40" s="2">
        <v>3</v>
      </c>
    </row>
    <row r="41" spans="1:4">
      <c r="B41" s="3"/>
      <c r="C41" s="1" t="s">
        <v>46</v>
      </c>
      <c r="D41" s="2">
        <v>1</v>
      </c>
    </row>
    <row r="42" spans="1:4">
      <c r="B42" s="3"/>
      <c r="C42" s="1" t="s">
        <v>25</v>
      </c>
      <c r="D42" s="2">
        <v>2</v>
      </c>
    </row>
    <row r="43" spans="1:4">
      <c r="B43" s="3"/>
      <c r="C43" s="1" t="s">
        <v>56</v>
      </c>
      <c r="D43" s="2">
        <v>1</v>
      </c>
    </row>
    <row r="44" spans="1:4">
      <c r="B44" s="3"/>
      <c r="C44" s="1" t="s">
        <v>129</v>
      </c>
      <c r="D44" s="2">
        <v>1</v>
      </c>
    </row>
    <row r="45" spans="1:4">
      <c r="B45" s="3"/>
      <c r="C45" s="1" t="s">
        <v>130</v>
      </c>
      <c r="D45" s="2">
        <v>1</v>
      </c>
    </row>
    <row r="46" spans="1:4">
      <c r="B46" s="3"/>
      <c r="C46" s="1" t="s">
        <v>220</v>
      </c>
      <c r="D46" s="2">
        <f>SUM(D36:D45)</f>
        <v>29</v>
      </c>
    </row>
  </sheetData>
  <sortState xmlns:xlrd2="http://schemas.microsoft.com/office/spreadsheetml/2017/richdata2" ref="A5:D33">
    <sortCondition ref="D5:D33"/>
  </sortState>
  <mergeCells count="1">
    <mergeCell ref="A2:D2"/>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1"/>
  <sheetViews>
    <sheetView topLeftCell="A35" workbookViewId="0">
      <selection activeCell="C43" sqref="C43:D61"/>
    </sheetView>
  </sheetViews>
  <sheetFormatPr defaultRowHeight="15"/>
  <cols>
    <col min="1" max="1" width="16.28515625" customWidth="1"/>
    <col min="2" max="2" width="13.85546875" customWidth="1"/>
    <col min="3" max="3" width="44" customWidth="1"/>
    <col min="4" max="4" width="21.5703125" customWidth="1"/>
  </cols>
  <sheetData>
    <row r="1" spans="1:7" ht="15.75">
      <c r="A1" s="35" t="s">
        <v>131</v>
      </c>
      <c r="B1" s="35"/>
      <c r="C1" s="35"/>
      <c r="D1" s="35"/>
    </row>
    <row r="2" spans="1:7">
      <c r="B2" s="3"/>
      <c r="C2" s="1"/>
      <c r="D2" s="2"/>
    </row>
    <row r="3" spans="1:7">
      <c r="A3" s="37" t="s">
        <v>0</v>
      </c>
      <c r="B3" s="37" t="s">
        <v>3</v>
      </c>
      <c r="C3" s="37" t="s">
        <v>1</v>
      </c>
      <c r="D3" s="38" t="s">
        <v>2</v>
      </c>
      <c r="F3" s="36"/>
      <c r="G3" s="36"/>
    </row>
    <row r="4" spans="1:7" ht="33.75">
      <c r="A4" s="43" t="s">
        <v>149</v>
      </c>
      <c r="B4" s="40">
        <v>43523</v>
      </c>
      <c r="C4" s="41" t="s">
        <v>150</v>
      </c>
      <c r="D4" s="44" t="s">
        <v>63</v>
      </c>
      <c r="F4" s="36"/>
      <c r="G4" s="36"/>
    </row>
    <row r="5" spans="1:7" ht="33.75">
      <c r="A5" s="43" t="s">
        <v>151</v>
      </c>
      <c r="B5" s="39">
        <v>43726</v>
      </c>
      <c r="C5" s="41" t="s">
        <v>152</v>
      </c>
      <c r="D5" s="44" t="s">
        <v>63</v>
      </c>
      <c r="F5" s="36"/>
      <c r="G5" s="36"/>
    </row>
    <row r="6" spans="1:7" ht="45">
      <c r="A6" s="43" t="s">
        <v>160</v>
      </c>
      <c r="B6" s="40">
        <v>43628</v>
      </c>
      <c r="C6" s="41" t="s">
        <v>161</v>
      </c>
      <c r="D6" s="44" t="s">
        <v>63</v>
      </c>
      <c r="F6" s="36"/>
      <c r="G6" s="36"/>
    </row>
    <row r="7" spans="1:7" ht="45">
      <c r="A7" s="43" t="s">
        <v>168</v>
      </c>
      <c r="B7" s="40">
        <v>43803</v>
      </c>
      <c r="C7" s="41" t="s">
        <v>169</v>
      </c>
      <c r="D7" s="44" t="s">
        <v>63</v>
      </c>
      <c r="F7" s="36"/>
      <c r="G7" s="36"/>
    </row>
    <row r="8" spans="1:7" ht="56.25">
      <c r="A8" s="43" t="s">
        <v>172</v>
      </c>
      <c r="B8" s="40">
        <v>43551</v>
      </c>
      <c r="C8" s="41" t="s">
        <v>173</v>
      </c>
      <c r="D8" s="44" t="s">
        <v>63</v>
      </c>
      <c r="F8" s="36"/>
      <c r="G8" s="36"/>
    </row>
    <row r="9" spans="1:7" ht="67.5">
      <c r="A9" s="43" t="s">
        <v>174</v>
      </c>
      <c r="B9" s="40">
        <v>43558</v>
      </c>
      <c r="C9" s="41" t="s">
        <v>175</v>
      </c>
      <c r="D9" s="44" t="s">
        <v>63</v>
      </c>
    </row>
    <row r="10" spans="1:7" ht="56.25">
      <c r="A10" s="43" t="s">
        <v>180</v>
      </c>
      <c r="B10" s="40">
        <v>43622</v>
      </c>
      <c r="C10" s="41" t="s">
        <v>181</v>
      </c>
      <c r="D10" s="44" t="s">
        <v>63</v>
      </c>
    </row>
    <row r="11" spans="1:7" ht="67.5">
      <c r="A11" s="43" t="s">
        <v>195</v>
      </c>
      <c r="B11" s="40">
        <v>43707</v>
      </c>
      <c r="C11" s="41" t="s">
        <v>196</v>
      </c>
      <c r="D11" s="44" t="s">
        <v>63</v>
      </c>
    </row>
    <row r="12" spans="1:7" ht="67.5">
      <c r="A12" s="43" t="s">
        <v>199</v>
      </c>
      <c r="B12" s="40">
        <v>43720</v>
      </c>
      <c r="C12" s="41" t="s">
        <v>200</v>
      </c>
      <c r="D12" s="44" t="s">
        <v>63</v>
      </c>
    </row>
    <row r="13" spans="1:7" ht="56.25">
      <c r="A13" s="43" t="s">
        <v>206</v>
      </c>
      <c r="B13" s="40">
        <v>43762</v>
      </c>
      <c r="C13" s="41" t="s">
        <v>207</v>
      </c>
      <c r="D13" s="44" t="s">
        <v>63</v>
      </c>
    </row>
    <row r="14" spans="1:7" ht="33.75">
      <c r="A14" s="43" t="s">
        <v>158</v>
      </c>
      <c r="B14" s="40">
        <v>43508</v>
      </c>
      <c r="C14" s="41" t="s">
        <v>159</v>
      </c>
      <c r="D14" s="44" t="s">
        <v>47</v>
      </c>
    </row>
    <row r="15" spans="1:7" ht="56.25">
      <c r="A15" s="43" t="s">
        <v>162</v>
      </c>
      <c r="B15" s="40">
        <v>43712</v>
      </c>
      <c r="C15" s="41" t="s">
        <v>163</v>
      </c>
      <c r="D15" s="44" t="s">
        <v>47</v>
      </c>
    </row>
    <row r="16" spans="1:7" ht="45">
      <c r="A16" s="43" t="s">
        <v>170</v>
      </c>
      <c r="B16" s="40">
        <v>43538</v>
      </c>
      <c r="C16" s="41" t="s">
        <v>171</v>
      </c>
      <c r="D16" s="44" t="s">
        <v>47</v>
      </c>
    </row>
    <row r="17" spans="1:4" ht="78.75">
      <c r="A17" s="43" t="s">
        <v>176</v>
      </c>
      <c r="B17" s="40">
        <v>43593</v>
      </c>
      <c r="C17" s="41" t="s">
        <v>177</v>
      </c>
      <c r="D17" s="44" t="s">
        <v>47</v>
      </c>
    </row>
    <row r="18" spans="1:4" ht="67.5">
      <c r="A18" s="43" t="s">
        <v>216</v>
      </c>
      <c r="B18" s="40">
        <v>43684</v>
      </c>
      <c r="C18" s="41" t="s">
        <v>186</v>
      </c>
      <c r="D18" s="44" t="s">
        <v>47</v>
      </c>
    </row>
    <row r="19" spans="1:4" ht="67.5">
      <c r="A19" s="43" t="s">
        <v>187</v>
      </c>
      <c r="B19" s="40">
        <v>43684</v>
      </c>
      <c r="C19" s="41" t="s">
        <v>188</v>
      </c>
      <c r="D19" s="44" t="s">
        <v>47</v>
      </c>
    </row>
    <row r="20" spans="1:4" ht="67.5">
      <c r="A20" s="43" t="s">
        <v>189</v>
      </c>
      <c r="B20" s="40">
        <v>43684</v>
      </c>
      <c r="C20" s="41" t="s">
        <v>190</v>
      </c>
      <c r="D20" s="44" t="s">
        <v>47</v>
      </c>
    </row>
    <row r="21" spans="1:4" ht="67.5">
      <c r="A21" s="43" t="s">
        <v>191</v>
      </c>
      <c r="B21" s="40">
        <v>43684</v>
      </c>
      <c r="C21" s="41" t="s">
        <v>192</v>
      </c>
      <c r="D21" s="44" t="s">
        <v>47</v>
      </c>
    </row>
    <row r="22" spans="1:4" ht="67.5">
      <c r="A22" s="43" t="s">
        <v>193</v>
      </c>
      <c r="B22" s="40">
        <v>43691</v>
      </c>
      <c r="C22" s="41" t="s">
        <v>194</v>
      </c>
      <c r="D22" s="44" t="s">
        <v>47</v>
      </c>
    </row>
    <row r="23" spans="1:4" ht="45">
      <c r="A23" s="43" t="s">
        <v>201</v>
      </c>
      <c r="B23" s="40">
        <v>43720</v>
      </c>
      <c r="C23" s="41" t="s">
        <v>202</v>
      </c>
      <c r="D23" s="44" t="s">
        <v>47</v>
      </c>
    </row>
    <row r="24" spans="1:4" ht="78.75">
      <c r="A24" s="43" t="s">
        <v>203</v>
      </c>
      <c r="B24" s="40">
        <v>43739</v>
      </c>
      <c r="C24" s="41" t="s">
        <v>204</v>
      </c>
      <c r="D24" s="44" t="s">
        <v>47</v>
      </c>
    </row>
    <row r="25" spans="1:4" ht="56.25">
      <c r="A25" s="43" t="s">
        <v>208</v>
      </c>
      <c r="B25" s="40">
        <v>43762</v>
      </c>
      <c r="C25" s="41" t="s">
        <v>209</v>
      </c>
      <c r="D25" s="44" t="s">
        <v>47</v>
      </c>
    </row>
    <row r="26" spans="1:4" ht="67.5">
      <c r="A26" s="43" t="s">
        <v>212</v>
      </c>
      <c r="B26" s="40">
        <v>43796</v>
      </c>
      <c r="C26" s="41" t="s">
        <v>213</v>
      </c>
      <c r="D26" s="44" t="s">
        <v>47</v>
      </c>
    </row>
    <row r="27" spans="1:4" ht="56.25">
      <c r="A27" s="43" t="s">
        <v>205</v>
      </c>
      <c r="B27" s="40">
        <v>43761</v>
      </c>
      <c r="C27" s="41" t="s">
        <v>217</v>
      </c>
      <c r="D27" s="44" t="s">
        <v>137</v>
      </c>
    </row>
    <row r="28" spans="1:4" ht="56.25">
      <c r="A28" s="43" t="s">
        <v>210</v>
      </c>
      <c r="B28" s="40">
        <v>43782</v>
      </c>
      <c r="C28" s="41" t="s">
        <v>211</v>
      </c>
      <c r="D28" s="44" t="s">
        <v>137</v>
      </c>
    </row>
    <row r="29" spans="1:4" ht="90">
      <c r="A29" s="41" t="s">
        <v>155</v>
      </c>
      <c r="B29" s="42">
        <v>43508</v>
      </c>
      <c r="C29" s="41" t="s">
        <v>156</v>
      </c>
      <c r="D29" s="44" t="s">
        <v>157</v>
      </c>
    </row>
    <row r="30" spans="1:4" ht="56.25">
      <c r="A30" s="43" t="s">
        <v>182</v>
      </c>
      <c r="B30" s="40">
        <v>43623</v>
      </c>
      <c r="C30" s="41" t="s">
        <v>183</v>
      </c>
      <c r="D30" s="44" t="s">
        <v>157</v>
      </c>
    </row>
    <row r="31" spans="1:4" ht="112.5">
      <c r="A31" s="43" t="s">
        <v>184</v>
      </c>
      <c r="B31" s="40">
        <v>43634</v>
      </c>
      <c r="C31" s="41" t="s">
        <v>185</v>
      </c>
      <c r="D31" s="44" t="s">
        <v>157</v>
      </c>
    </row>
    <row r="32" spans="1:4" ht="56.25">
      <c r="A32" s="43" t="s">
        <v>197</v>
      </c>
      <c r="B32" s="40">
        <v>43720</v>
      </c>
      <c r="C32" s="41" t="s">
        <v>198</v>
      </c>
      <c r="D32" s="44" t="s">
        <v>157</v>
      </c>
    </row>
    <row r="33" spans="1:5" ht="135">
      <c r="A33" s="43" t="s">
        <v>214</v>
      </c>
      <c r="B33" s="40">
        <v>43803</v>
      </c>
      <c r="C33" s="41" t="s">
        <v>215</v>
      </c>
      <c r="D33" s="44" t="s">
        <v>157</v>
      </c>
    </row>
    <row r="34" spans="1:5" ht="45">
      <c r="A34" s="43" t="s">
        <v>147</v>
      </c>
      <c r="B34" s="40">
        <v>43536</v>
      </c>
      <c r="C34" s="41" t="s">
        <v>148</v>
      </c>
      <c r="D34" s="44" t="s">
        <v>138</v>
      </c>
    </row>
    <row r="35" spans="1:5" ht="56.25">
      <c r="A35" s="43" t="s">
        <v>153</v>
      </c>
      <c r="B35" s="40">
        <v>43720</v>
      </c>
      <c r="C35" s="41" t="s">
        <v>154</v>
      </c>
      <c r="D35" s="44" t="s">
        <v>138</v>
      </c>
    </row>
    <row r="36" spans="1:5" ht="33.75">
      <c r="A36" s="43" t="s">
        <v>166</v>
      </c>
      <c r="B36" s="40">
        <v>43523</v>
      </c>
      <c r="C36" s="41" t="s">
        <v>167</v>
      </c>
      <c r="D36" s="44" t="s">
        <v>46</v>
      </c>
    </row>
    <row r="37" spans="1:5" ht="33.75">
      <c r="A37" s="43" t="s">
        <v>164</v>
      </c>
      <c r="B37" s="40">
        <v>43522</v>
      </c>
      <c r="C37" s="41" t="s">
        <v>165</v>
      </c>
      <c r="D37" s="44" t="s">
        <v>219</v>
      </c>
    </row>
    <row r="38" spans="1:5" ht="22.5">
      <c r="A38" s="43" t="s">
        <v>178</v>
      </c>
      <c r="B38" s="40">
        <v>43606</v>
      </c>
      <c r="C38" s="41" t="s">
        <v>179</v>
      </c>
      <c r="D38" s="44" t="s">
        <v>219</v>
      </c>
    </row>
    <row r="39" spans="1:5" ht="67.5">
      <c r="A39" s="43" t="s">
        <v>145</v>
      </c>
      <c r="B39" s="40">
        <v>43629</v>
      </c>
      <c r="C39" s="41" t="s">
        <v>146</v>
      </c>
      <c r="D39" s="44" t="s">
        <v>218</v>
      </c>
    </row>
    <row r="40" spans="1:5" s="32" customFormat="1" ht="17.25" customHeight="1">
      <c r="A40" s="27"/>
      <c r="B40" s="28"/>
      <c r="C40" s="29"/>
      <c r="D40" s="30"/>
      <c r="E40" s="31"/>
    </row>
    <row r="41" spans="1:5" s="32" customFormat="1" ht="14.25" customHeight="1" thickBot="1">
      <c r="A41" s="27"/>
      <c r="B41" s="28"/>
      <c r="C41" s="29"/>
      <c r="D41" s="30"/>
      <c r="E41" s="31"/>
    </row>
    <row r="42" spans="1:5" ht="15.75" thickBot="1">
      <c r="C42" s="22" t="s">
        <v>133</v>
      </c>
      <c r="D42" s="33" t="s">
        <v>134</v>
      </c>
    </row>
    <row r="43" spans="1:5" ht="15.75" thickBot="1">
      <c r="C43" s="23" t="s">
        <v>135</v>
      </c>
      <c r="D43" s="33"/>
    </row>
    <row r="44" spans="1:5" ht="15.75" thickBot="1">
      <c r="C44" s="25" t="s">
        <v>136</v>
      </c>
      <c r="D44" s="33"/>
    </row>
    <row r="45" spans="1:5" ht="15.75" thickBot="1">
      <c r="C45" s="25" t="s">
        <v>63</v>
      </c>
      <c r="D45" s="33">
        <v>10</v>
      </c>
    </row>
    <row r="46" spans="1:5" ht="15.75" thickBot="1">
      <c r="C46" s="25" t="s">
        <v>47</v>
      </c>
      <c r="D46" s="33">
        <v>13</v>
      </c>
    </row>
    <row r="47" spans="1:5" ht="15.75" thickBot="1">
      <c r="C47" s="23" t="s">
        <v>137</v>
      </c>
      <c r="D47" s="33">
        <v>2</v>
      </c>
    </row>
    <row r="48" spans="1:5" ht="15.75" thickBot="1">
      <c r="C48" s="23" t="s">
        <v>44</v>
      </c>
      <c r="D48" s="33"/>
    </row>
    <row r="49" spans="3:4" ht="15.75" customHeight="1" thickBot="1">
      <c r="C49" s="25" t="s">
        <v>93</v>
      </c>
      <c r="D49" s="33">
        <v>5</v>
      </c>
    </row>
    <row r="50" spans="3:4" ht="16.5" customHeight="1" thickBot="1">
      <c r="C50" s="23" t="s">
        <v>138</v>
      </c>
      <c r="D50" s="33">
        <v>2</v>
      </c>
    </row>
    <row r="51" spans="3:4" ht="15.75" thickBot="1">
      <c r="C51" s="23" t="s">
        <v>46</v>
      </c>
      <c r="D51" s="33">
        <v>1</v>
      </c>
    </row>
    <row r="52" spans="3:4" ht="15.75" thickBot="1">
      <c r="C52" s="23" t="s">
        <v>139</v>
      </c>
      <c r="D52" s="33"/>
    </row>
    <row r="53" spans="3:4" ht="15.75" thickBot="1">
      <c r="C53" s="26" t="s">
        <v>140</v>
      </c>
      <c r="D53" s="33">
        <v>2</v>
      </c>
    </row>
    <row r="54" spans="3:4" ht="17.25" customHeight="1" thickBot="1">
      <c r="C54" s="23" t="s">
        <v>141</v>
      </c>
      <c r="D54" s="33"/>
    </row>
    <row r="55" spans="3:4" ht="15.75" thickBot="1">
      <c r="C55" s="25" t="s">
        <v>48</v>
      </c>
      <c r="D55" s="33"/>
    </row>
    <row r="56" spans="3:4" ht="15.75" thickBot="1">
      <c r="C56" s="23" t="s">
        <v>142</v>
      </c>
      <c r="D56" s="33"/>
    </row>
    <row r="57" spans="3:4" ht="15.75" thickBot="1">
      <c r="C57" s="25" t="s">
        <v>98</v>
      </c>
      <c r="D57" s="33"/>
    </row>
    <row r="58" spans="3:4" ht="15.75" thickBot="1">
      <c r="C58" s="23" t="s">
        <v>143</v>
      </c>
      <c r="D58" s="33"/>
    </row>
    <row r="59" spans="3:4" ht="15.75" thickBot="1">
      <c r="C59" s="23" t="s">
        <v>144</v>
      </c>
      <c r="D59" s="33">
        <v>1</v>
      </c>
    </row>
    <row r="60" spans="3:4" ht="15.75" thickBot="1">
      <c r="C60" s="23" t="s">
        <v>85</v>
      </c>
      <c r="D60" s="33"/>
    </row>
    <row r="61" spans="3:4">
      <c r="C61" s="45" t="s">
        <v>220</v>
      </c>
      <c r="D61" s="34">
        <f>SUM(D43:D60)</f>
        <v>36</v>
      </c>
    </row>
  </sheetData>
  <sortState xmlns:xlrd2="http://schemas.microsoft.com/office/spreadsheetml/2017/richdata2" ref="A4:D39">
    <sortCondition ref="D4:D39"/>
  </sortState>
  <mergeCells count="1">
    <mergeCell ref="A1:D1"/>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5"/>
  <sheetViews>
    <sheetView topLeftCell="A10" workbookViewId="0">
      <selection activeCell="C37" sqref="C37:D55"/>
    </sheetView>
  </sheetViews>
  <sheetFormatPr defaultRowHeight="15"/>
  <cols>
    <col min="1" max="1" width="16.28515625" customWidth="1"/>
    <col min="2" max="2" width="10.28515625" customWidth="1"/>
    <col min="3" max="3" width="23.28515625" customWidth="1"/>
    <col min="4" max="4" width="18.85546875" customWidth="1"/>
  </cols>
  <sheetData>
    <row r="1" spans="1:4" ht="15.75">
      <c r="A1" s="35" t="s">
        <v>132</v>
      </c>
      <c r="B1" s="35"/>
      <c r="C1" s="35"/>
      <c r="D1" s="35"/>
    </row>
    <row r="2" spans="1:4">
      <c r="B2" s="3"/>
      <c r="C2" s="1"/>
      <c r="D2" s="2"/>
    </row>
    <row r="3" spans="1:4">
      <c r="A3" s="19" t="s">
        <v>0</v>
      </c>
      <c r="B3" s="19" t="s">
        <v>3</v>
      </c>
      <c r="C3" s="19" t="s">
        <v>1</v>
      </c>
      <c r="D3" s="20" t="s">
        <v>2</v>
      </c>
    </row>
    <row r="4" spans="1:4">
      <c r="A4" s="21"/>
      <c r="B4" s="21"/>
      <c r="C4" s="21"/>
      <c r="D4" s="21"/>
    </row>
    <row r="5" spans="1:4">
      <c r="A5" s="21"/>
      <c r="B5" s="21"/>
      <c r="C5" s="21"/>
      <c r="D5" s="21"/>
    </row>
    <row r="6" spans="1:4">
      <c r="A6" s="21"/>
      <c r="B6" s="21"/>
      <c r="C6" s="21"/>
      <c r="D6" s="21"/>
    </row>
    <row r="7" spans="1:4">
      <c r="A7" s="21"/>
      <c r="B7" s="21"/>
      <c r="C7" s="21"/>
      <c r="D7" s="21"/>
    </row>
    <row r="8" spans="1:4">
      <c r="A8" s="21"/>
      <c r="B8" s="21"/>
      <c r="C8" s="21"/>
      <c r="D8" s="21"/>
    </row>
    <row r="9" spans="1:4">
      <c r="A9" s="21"/>
      <c r="B9" s="21"/>
      <c r="C9" s="21"/>
      <c r="D9" s="21"/>
    </row>
    <row r="10" spans="1:4">
      <c r="A10" s="21"/>
      <c r="B10" s="21"/>
      <c r="C10" s="21"/>
      <c r="D10" s="21"/>
    </row>
    <row r="11" spans="1:4">
      <c r="A11" s="21"/>
      <c r="B11" s="21"/>
      <c r="C11" s="21"/>
      <c r="D11" s="21"/>
    </row>
    <row r="12" spans="1:4">
      <c r="A12" s="21"/>
      <c r="B12" s="21"/>
      <c r="C12" s="21"/>
      <c r="D12" s="21"/>
    </row>
    <row r="13" spans="1:4">
      <c r="A13" s="21"/>
      <c r="B13" s="21"/>
      <c r="C13" s="21"/>
      <c r="D13" s="21"/>
    </row>
    <row r="14" spans="1:4">
      <c r="A14" s="21"/>
      <c r="B14" s="21"/>
      <c r="C14" s="21"/>
      <c r="D14" s="21"/>
    </row>
    <row r="15" spans="1:4">
      <c r="A15" s="21"/>
      <c r="B15" s="21"/>
      <c r="C15" s="21"/>
      <c r="D15" s="21"/>
    </row>
    <row r="16" spans="1:4">
      <c r="A16" s="21"/>
      <c r="B16" s="21"/>
      <c r="C16" s="21"/>
      <c r="D16" s="21"/>
    </row>
    <row r="17" spans="1:4">
      <c r="A17" s="21"/>
      <c r="B17" s="21"/>
      <c r="C17" s="21"/>
      <c r="D17" s="21"/>
    </row>
    <row r="18" spans="1:4">
      <c r="A18" s="21"/>
      <c r="B18" s="21"/>
      <c r="C18" s="21"/>
      <c r="D18" s="21"/>
    </row>
    <row r="19" spans="1:4">
      <c r="A19" s="21"/>
      <c r="B19" s="21"/>
      <c r="C19" s="21"/>
      <c r="D19" s="21"/>
    </row>
    <row r="20" spans="1:4">
      <c r="A20" s="21"/>
      <c r="B20" s="21"/>
      <c r="C20" s="21"/>
      <c r="D20" s="21"/>
    </row>
    <row r="21" spans="1:4">
      <c r="A21" s="21"/>
      <c r="B21" s="21"/>
      <c r="C21" s="21"/>
      <c r="D21" s="21"/>
    </row>
    <row r="22" spans="1:4">
      <c r="A22" s="21"/>
      <c r="B22" s="21"/>
      <c r="C22" s="21"/>
      <c r="D22" s="21"/>
    </row>
    <row r="23" spans="1:4">
      <c r="A23" s="21"/>
      <c r="B23" s="21"/>
      <c r="C23" s="21"/>
      <c r="D23" s="21"/>
    </row>
    <row r="24" spans="1:4">
      <c r="A24" s="21"/>
      <c r="B24" s="21"/>
      <c r="C24" s="21"/>
      <c r="D24" s="21"/>
    </row>
    <row r="25" spans="1:4">
      <c r="A25" s="21"/>
      <c r="B25" s="21"/>
      <c r="C25" s="21"/>
      <c r="D25" s="21"/>
    </row>
    <row r="26" spans="1:4">
      <c r="A26" s="21"/>
      <c r="B26" s="21"/>
      <c r="C26" s="21"/>
      <c r="D26" s="21"/>
    </row>
    <row r="27" spans="1:4">
      <c r="A27" s="21"/>
      <c r="B27" s="21"/>
      <c r="C27" s="21"/>
      <c r="D27" s="21"/>
    </row>
    <row r="28" spans="1:4">
      <c r="A28" s="21"/>
      <c r="B28" s="21"/>
      <c r="C28" s="21"/>
      <c r="D28" s="21"/>
    </row>
    <row r="29" spans="1:4">
      <c r="A29" s="21"/>
      <c r="B29" s="21"/>
      <c r="C29" s="21"/>
      <c r="D29" s="21"/>
    </row>
    <row r="30" spans="1:4">
      <c r="A30" s="21"/>
      <c r="B30" s="21"/>
      <c r="C30" s="21"/>
      <c r="D30" s="21"/>
    </row>
    <row r="31" spans="1:4">
      <c r="A31" s="21"/>
      <c r="B31" s="21"/>
      <c r="C31" s="21"/>
      <c r="D31" s="21"/>
    </row>
    <row r="32" spans="1:4">
      <c r="A32" s="21"/>
      <c r="B32" s="21"/>
      <c r="C32" s="21"/>
      <c r="D32" s="21"/>
    </row>
    <row r="33" spans="1:4">
      <c r="A33" s="21"/>
      <c r="B33" s="21"/>
      <c r="C33" s="21"/>
      <c r="D33" s="21"/>
    </row>
    <row r="34" spans="1:4">
      <c r="A34" s="21"/>
      <c r="B34" s="21"/>
      <c r="C34" s="21"/>
      <c r="D34" s="21"/>
    </row>
    <row r="35" spans="1:4">
      <c r="A35" s="21"/>
      <c r="B35" s="21"/>
      <c r="C35" s="21"/>
      <c r="D35" s="21"/>
    </row>
    <row r="36" spans="1:4" ht="15.75" thickBot="1"/>
    <row r="37" spans="1:4" ht="15.75" thickBot="1">
      <c r="C37" s="22" t="s">
        <v>133</v>
      </c>
      <c r="D37" s="22" t="s">
        <v>134</v>
      </c>
    </row>
    <row r="38" spans="1:4" ht="15.75" thickBot="1">
      <c r="C38" s="23" t="s">
        <v>135</v>
      </c>
      <c r="D38" s="24"/>
    </row>
    <row r="39" spans="1:4" ht="15.75" thickBot="1">
      <c r="C39" s="25" t="s">
        <v>136</v>
      </c>
      <c r="D39" s="24"/>
    </row>
    <row r="40" spans="1:4" ht="30.75" thickBot="1">
      <c r="C40" s="25" t="s">
        <v>47</v>
      </c>
      <c r="D40" s="24"/>
    </row>
    <row r="41" spans="1:4" ht="30.75" thickBot="1">
      <c r="C41" s="23" t="s">
        <v>137</v>
      </c>
      <c r="D41" s="24"/>
    </row>
    <row r="42" spans="1:4" ht="15.75" thickBot="1">
      <c r="C42" s="23" t="s">
        <v>44</v>
      </c>
      <c r="D42" s="24"/>
    </row>
    <row r="43" spans="1:4" ht="15.75" thickBot="1">
      <c r="C43" s="25" t="s">
        <v>93</v>
      </c>
      <c r="D43" s="24"/>
    </row>
    <row r="44" spans="1:4" ht="15.75" thickBot="1">
      <c r="C44" s="23" t="s">
        <v>138</v>
      </c>
      <c r="D44" s="24"/>
    </row>
    <row r="45" spans="1:4" ht="15.75" thickBot="1">
      <c r="C45" s="23" t="s">
        <v>46</v>
      </c>
      <c r="D45" s="24"/>
    </row>
    <row r="46" spans="1:4" ht="30.75" thickBot="1">
      <c r="C46" s="25" t="s">
        <v>63</v>
      </c>
      <c r="D46" s="24"/>
    </row>
    <row r="47" spans="1:4" ht="30.75" thickBot="1">
      <c r="C47" s="23" t="s">
        <v>139</v>
      </c>
      <c r="D47" s="24"/>
    </row>
    <row r="48" spans="1:4" ht="15.75" thickBot="1">
      <c r="C48" s="26" t="s">
        <v>140</v>
      </c>
      <c r="D48" s="24"/>
    </row>
    <row r="49" spans="3:4" ht="15.75" thickBot="1">
      <c r="C49" s="23" t="s">
        <v>141</v>
      </c>
      <c r="D49" s="24"/>
    </row>
    <row r="50" spans="3:4" ht="15.75" thickBot="1">
      <c r="C50" s="25" t="s">
        <v>48</v>
      </c>
      <c r="D50" s="24"/>
    </row>
    <row r="51" spans="3:4" ht="30.75" thickBot="1">
      <c r="C51" s="23" t="s">
        <v>142</v>
      </c>
      <c r="D51" s="24"/>
    </row>
    <row r="52" spans="3:4" ht="15.75" thickBot="1">
      <c r="C52" s="25" t="s">
        <v>98</v>
      </c>
      <c r="D52" s="24"/>
    </row>
    <row r="53" spans="3:4" ht="15.75" thickBot="1">
      <c r="C53" s="23" t="s">
        <v>143</v>
      </c>
      <c r="D53" s="24"/>
    </row>
    <row r="54" spans="3:4" ht="15.75" thickBot="1">
      <c r="C54" s="23" t="s">
        <v>144</v>
      </c>
      <c r="D54" s="24"/>
    </row>
    <row r="55" spans="3:4" ht="15.75" thickBot="1">
      <c r="C55" s="23" t="s">
        <v>85</v>
      </c>
      <c r="D55" s="24"/>
    </row>
  </sheetData>
  <mergeCells count="1">
    <mergeCell ref="A1:D1"/>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4"/>
  <sheetViews>
    <sheetView tabSelected="1" workbookViewId="0">
      <selection activeCell="A5" sqref="A5:E24"/>
    </sheetView>
  </sheetViews>
  <sheetFormatPr defaultRowHeight="15"/>
  <cols>
    <col min="1" max="1" width="32" customWidth="1"/>
    <col min="2" max="2" width="11.85546875" customWidth="1"/>
    <col min="3" max="3" width="12.7109375" customWidth="1"/>
    <col min="4" max="4" width="12.28515625" customWidth="1"/>
    <col min="5" max="5" width="14.5703125" customWidth="1"/>
    <col min="7" max="7" width="26.140625" customWidth="1"/>
  </cols>
  <sheetData>
    <row r="1" spans="1:5">
      <c r="A1" s="53" t="s">
        <v>224</v>
      </c>
      <c r="B1" s="53"/>
      <c r="C1" s="53"/>
      <c r="D1" s="53"/>
      <c r="E1" s="53"/>
    </row>
    <row r="2" spans="1:5" ht="15.75" thickBot="1">
      <c r="A2" s="54" t="s">
        <v>221</v>
      </c>
      <c r="B2" s="54"/>
      <c r="C2" s="54"/>
      <c r="D2" s="54"/>
      <c r="E2" s="54"/>
    </row>
    <row r="3" spans="1:5" ht="15.75" thickBot="1">
      <c r="A3" s="55"/>
      <c r="B3" s="55"/>
      <c r="C3" s="55"/>
      <c r="D3" s="55"/>
      <c r="E3" s="55"/>
    </row>
    <row r="4" spans="1:5" ht="15.75" thickBot="1">
      <c r="A4" s="22"/>
      <c r="B4" s="56" t="s">
        <v>222</v>
      </c>
      <c r="C4" s="56"/>
      <c r="D4" s="56"/>
      <c r="E4" s="56"/>
    </row>
    <row r="5" spans="1:5" ht="15.75" thickBot="1">
      <c r="A5" s="22" t="s">
        <v>50</v>
      </c>
      <c r="B5" s="57">
        <v>2017</v>
      </c>
      <c r="C5" s="57">
        <v>2018</v>
      </c>
      <c r="D5" s="57">
        <v>2019</v>
      </c>
      <c r="E5" s="57" t="s">
        <v>223</v>
      </c>
    </row>
    <row r="6" spans="1:5" ht="15.75" thickBot="1">
      <c r="A6" s="23" t="s">
        <v>135</v>
      </c>
      <c r="B6" s="58"/>
      <c r="C6" s="58"/>
      <c r="D6" s="58"/>
      <c r="E6" s="58">
        <f>SUM(B6:D6)</f>
        <v>0</v>
      </c>
    </row>
    <row r="7" spans="1:5" ht="15.75" thickBot="1">
      <c r="A7" s="25" t="s">
        <v>136</v>
      </c>
      <c r="B7" s="58"/>
      <c r="C7" s="58"/>
      <c r="D7" s="58"/>
      <c r="E7" s="58">
        <f t="shared" ref="E7:E23" si="0">SUM(B7:D7)</f>
        <v>0</v>
      </c>
    </row>
    <row r="8" spans="1:5" ht="30.75" thickBot="1">
      <c r="A8" s="25" t="s">
        <v>63</v>
      </c>
      <c r="B8" s="58">
        <v>3</v>
      </c>
      <c r="C8" s="58">
        <v>11</v>
      </c>
      <c r="D8" s="58">
        <v>10</v>
      </c>
      <c r="E8" s="58">
        <f t="shared" si="0"/>
        <v>24</v>
      </c>
    </row>
    <row r="9" spans="1:5" ht="15.75" thickBot="1">
      <c r="A9" s="25" t="s">
        <v>47</v>
      </c>
      <c r="B9" s="58">
        <v>11</v>
      </c>
      <c r="C9" s="58">
        <v>6</v>
      </c>
      <c r="D9" s="58">
        <v>13</v>
      </c>
      <c r="E9" s="58">
        <f t="shared" si="0"/>
        <v>30</v>
      </c>
    </row>
    <row r="10" spans="1:5" ht="15.75" thickBot="1">
      <c r="A10" s="23" t="s">
        <v>137</v>
      </c>
      <c r="B10" s="58"/>
      <c r="C10" s="58">
        <v>2</v>
      </c>
      <c r="D10" s="58">
        <v>2</v>
      </c>
      <c r="E10" s="58">
        <f t="shared" si="0"/>
        <v>4</v>
      </c>
    </row>
    <row r="11" spans="1:5" ht="15.75" thickBot="1">
      <c r="A11" s="23" t="s">
        <v>44</v>
      </c>
      <c r="B11" s="58">
        <v>1</v>
      </c>
      <c r="C11" s="58">
        <v>1</v>
      </c>
      <c r="D11" s="58"/>
      <c r="E11" s="58">
        <f t="shared" si="0"/>
        <v>2</v>
      </c>
    </row>
    <row r="12" spans="1:5" ht="15.75" thickBot="1">
      <c r="A12" s="25" t="s">
        <v>93</v>
      </c>
      <c r="B12" s="58"/>
      <c r="C12" s="58">
        <v>3</v>
      </c>
      <c r="D12" s="58">
        <v>5</v>
      </c>
      <c r="E12" s="58">
        <f t="shared" si="0"/>
        <v>8</v>
      </c>
    </row>
    <row r="13" spans="1:5" ht="15.75" thickBot="1">
      <c r="A13" s="23" t="s">
        <v>138</v>
      </c>
      <c r="B13" s="58">
        <v>1</v>
      </c>
      <c r="C13" s="58"/>
      <c r="D13" s="58">
        <v>2</v>
      </c>
      <c r="E13" s="58">
        <f t="shared" si="0"/>
        <v>3</v>
      </c>
    </row>
    <row r="14" spans="1:5" ht="15.75" thickBot="1">
      <c r="A14" s="23" t="s">
        <v>46</v>
      </c>
      <c r="B14" s="58"/>
      <c r="C14" s="58">
        <v>1</v>
      </c>
      <c r="D14" s="58">
        <v>1</v>
      </c>
      <c r="E14" s="58">
        <f t="shared" si="0"/>
        <v>2</v>
      </c>
    </row>
    <row r="15" spans="1:5" ht="15.75" thickBot="1">
      <c r="A15" s="23" t="s">
        <v>139</v>
      </c>
      <c r="B15" s="58"/>
      <c r="C15" s="58"/>
      <c r="D15" s="58"/>
      <c r="E15" s="58">
        <f t="shared" si="0"/>
        <v>0</v>
      </c>
    </row>
    <row r="16" spans="1:5" ht="15.75" thickBot="1">
      <c r="A16" s="26" t="s">
        <v>140</v>
      </c>
      <c r="B16" s="58">
        <v>1</v>
      </c>
      <c r="C16" s="58">
        <v>2</v>
      </c>
      <c r="D16" s="58">
        <v>2</v>
      </c>
      <c r="E16" s="58">
        <f t="shared" si="0"/>
        <v>5</v>
      </c>
    </row>
    <row r="17" spans="1:5" ht="15.75" thickBot="1">
      <c r="A17" s="23" t="s">
        <v>141</v>
      </c>
      <c r="B17" s="58"/>
      <c r="C17" s="58"/>
      <c r="D17" s="58"/>
      <c r="E17" s="58">
        <f t="shared" si="0"/>
        <v>0</v>
      </c>
    </row>
    <row r="18" spans="1:5" ht="15.75" thickBot="1">
      <c r="A18" s="25" t="s">
        <v>48</v>
      </c>
      <c r="B18" s="58">
        <v>2</v>
      </c>
      <c r="C18" s="58">
        <v>1</v>
      </c>
      <c r="D18" s="58"/>
      <c r="E18" s="58">
        <f t="shared" si="0"/>
        <v>3</v>
      </c>
    </row>
    <row r="19" spans="1:5" ht="15.75" thickBot="1">
      <c r="A19" s="23" t="s">
        <v>142</v>
      </c>
      <c r="B19" s="58"/>
      <c r="C19" s="58"/>
      <c r="D19" s="58"/>
      <c r="E19" s="58">
        <f t="shared" si="0"/>
        <v>0</v>
      </c>
    </row>
    <row r="20" spans="1:5" ht="15.75" thickBot="1">
      <c r="A20" s="25" t="s">
        <v>98</v>
      </c>
      <c r="B20" s="58">
        <v>1</v>
      </c>
      <c r="C20" s="58">
        <v>1</v>
      </c>
      <c r="D20" s="58"/>
      <c r="E20" s="58">
        <f t="shared" si="0"/>
        <v>2</v>
      </c>
    </row>
    <row r="21" spans="1:5" ht="15.75" thickBot="1">
      <c r="A21" s="23" t="s">
        <v>143</v>
      </c>
      <c r="B21" s="58"/>
      <c r="C21" s="58"/>
      <c r="D21" s="58"/>
      <c r="E21" s="58">
        <f t="shared" si="0"/>
        <v>0</v>
      </c>
    </row>
    <row r="22" spans="1:5" ht="15.75" thickBot="1">
      <c r="A22" s="23" t="s">
        <v>144</v>
      </c>
      <c r="B22" s="58"/>
      <c r="C22" s="58"/>
      <c r="D22" s="58">
        <v>1</v>
      </c>
      <c r="E22" s="58">
        <f t="shared" si="0"/>
        <v>1</v>
      </c>
    </row>
    <row r="23" spans="1:5" ht="15.75" thickBot="1">
      <c r="A23" s="23" t="s">
        <v>85</v>
      </c>
      <c r="B23" s="58"/>
      <c r="C23" s="58">
        <v>1</v>
      </c>
      <c r="D23" s="58"/>
      <c r="E23" s="58">
        <f t="shared" si="0"/>
        <v>1</v>
      </c>
    </row>
    <row r="24" spans="1:5" ht="15.75" thickBot="1">
      <c r="A24" s="59" t="s">
        <v>220</v>
      </c>
      <c r="B24" s="57">
        <f>SUM(B6:B23)</f>
        <v>20</v>
      </c>
      <c r="C24" s="57">
        <f>SUM(C6:C23)</f>
        <v>29</v>
      </c>
      <c r="D24" s="57">
        <f>SUM(D6:D23)</f>
        <v>36</v>
      </c>
      <c r="E24" s="57">
        <f>SUM(E6:E23)</f>
        <v>85</v>
      </c>
    </row>
  </sheetData>
  <mergeCells count="3">
    <mergeCell ref="A1:E1"/>
    <mergeCell ref="A2:E2"/>
    <mergeCell ref="B4:E4"/>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2017</vt:lpstr>
      <vt:lpstr>2018</vt:lpstr>
      <vt:lpstr>2019</vt:lpstr>
      <vt:lpstr>2020</vt: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Gioia</dc:creator>
  <cp:lastModifiedBy>Gioia</cp:lastModifiedBy>
  <dcterms:created xsi:type="dcterms:W3CDTF">2018-11-07T17:11:09Z</dcterms:created>
  <dcterms:modified xsi:type="dcterms:W3CDTF">2020-03-16T17:51:52Z</dcterms:modified>
</cp:coreProperties>
</file>