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2019\Projetos propostos por vereador\"/>
    </mc:Choice>
  </mc:AlternateContent>
  <xr:revisionPtr revIDLastSave="0" documentId="13_ncr:1_{0EF5FDE7-57A7-40A5-82C2-E7FC58813C68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5" i="5"/>
  <c r="C23" i="5"/>
  <c r="D23" i="5"/>
  <c r="B23" i="5"/>
  <c r="E23" i="5" s="1"/>
  <c r="D48" i="3" l="1"/>
  <c r="D27" i="2"/>
  <c r="D49" i="1" l="1"/>
</calcChain>
</file>

<file path=xl/sharedStrings.xml><?xml version="1.0" encoding="utf-8"?>
<sst xmlns="http://schemas.openxmlformats.org/spreadsheetml/2006/main" count="299" uniqueCount="187">
  <si>
    <t>Projeto</t>
  </si>
  <si>
    <t>Descrição</t>
  </si>
  <si>
    <t>Classificação</t>
  </si>
  <si>
    <t>Data</t>
  </si>
  <si>
    <t>DISPÕE SOBRE OS VENCIMENTOS E GRATIFICAÇÕES DOS SERVIDORES PÚBLICOS MUNICIPAIS, E DÁ OUTRAS PROVIDÊNCIAS</t>
  </si>
  <si>
    <t>SUSTA O DECRETO Nº 57.576, DE 01 DE JANEIRO DE 2017, E TODOS OS SEUS EFETIOS, E DÁ OUTRAS PROVIDÊNCIAS.</t>
  </si>
  <si>
    <t>Administração Pública</t>
  </si>
  <si>
    <t>PDL 3/2017</t>
  </si>
  <si>
    <t>SUSTA O DECRETO Nº 57.581, DE 21 DE JANEIRO DE 2017, E TODOS OS SEUS EFEITOS, E DÁ OUTRAS PROVIDÊNCIAS.</t>
  </si>
  <si>
    <t>CRIA A FRENTE PARLAMENTAR DE PROMOÇÃO DA IGUALDADE RACIAL, NA CÂMARA MUNICIPAL DE SÃO PAULO</t>
  </si>
  <si>
    <t>PL-00027/2017</t>
  </si>
  <si>
    <t>DISPÕE SOBRE AS DIRETRIZES A SEREM OBSERVADAS PELO PODER EXECUTIVO NA ELABORAÇÃO DAS POLÍTICAS PÚBLICAS DA PRIMEIRA INFÂNCIA E DÁ OUTRAS PROVIDÊNCIAS.</t>
  </si>
  <si>
    <t>PR-00050/2017</t>
  </si>
  <si>
    <t>PL-00316/2017</t>
  </si>
  <si>
    <t>PL-00426/2017</t>
  </si>
  <si>
    <t>CRIA O ART. 3º-A E RESPECTIVOS PARÁGRAFOS NA LEI 14.712, DE 04 DE ABRIL DE 2008, DISPONDO SOBRE A INCOMPATIBILIDADE DO CARGO DE PROCURADOR DO MUNICÍPIO COM A ADVOCACIA PRIVADA, E DÁ OUTRAS PROVIDÊNCIAS.</t>
  </si>
  <si>
    <t>PL-00081/2017</t>
  </si>
  <si>
    <t>DENOMINA LOGRADOURO PÚBLICO INOMINADO AVENIDA DONA MARISA LETÍCIA, SITUADA NA CHÁCARA SANTO ANTÔNIO, SUBPREFEITURA DE SANTO AMARO,E DÁ OUTRAS PROVIDÊNCIAS. (DENOMINA-SE AVENIDA DONA MARISA LETÍCIA O PROLONGAMENTO DA AVENIDA CHUCRI ZAIDAN ATÉ A RUA LAGUNA).</t>
  </si>
  <si>
    <t>PDL-00002/2017</t>
  </si>
  <si>
    <t>Regimento Interno CMSP</t>
  </si>
  <si>
    <t>PR-00022/2017</t>
  </si>
  <si>
    <t>PR-00040/2017</t>
  </si>
  <si>
    <t>INSTITUI, NO ÂMBITO DA CÂMARA MUNICIPAL DE SÃO PAULO, A FRENTE PARLAMENTAR DA PARTICIPAÇÃO SOCIAL E DÁ OUTRAS PROVIDÊNCIAS.</t>
  </si>
  <si>
    <t>DISPÕE SOBRE A CRIAÇÃO, NO ÂMBITO DA CÂMARA MUNICIPAL DE SÃO PAULO, DA FRENTE PARLAMENTAR DOS MICROEMPREENDEDORES INDIVIDUAIS, DAS MICROEMPRESAS, EMPRESAS DE PEQUENO PORTE, DAS COOPERATIVAS, E DO EMPREENDEDORISMO, QUE ATUAM NO COMÉRCIO POPULAR E AMBULANTE NO MUNICÍPIO DE SÃO PAULO E DÁ OUTRAS PROVIDÊNCIAS.</t>
  </si>
  <si>
    <t>PR-00056/2017</t>
  </si>
  <si>
    <t>ALTERA A REDAÇÃO DOS ART. 10 E 43; E ACRESCE ART. 11; DA RESOLUÇÃO Nº 2, DE 26 DE ABRIL DE 1991 E DÁ OUTRAS PROVIDÊNCIAS.</t>
  </si>
  <si>
    <t>PDL-00079/2017</t>
  </si>
  <si>
    <t>SUSTA, EM TODOS OS SEUS TERMOS, O DECRETO Nº 57.829, DE 14 DE AGOSTO DE 2017 E DÁ OUTRAS PROVIDÊNCIAS. (INTRODUZ ALTERAÇÕES NO DECRETO Nº 56.208, DE 30 DE JUNHO DE 2015, QUE REGULAMENTA O CONSELHO PARTICIPATIVO MUNICIPAL EM CADA PREFEITURA REGIONAL, NOS TERMOS DOS ARTIGOS 34 E 35 DA LEI Nº 15.764, DE 27 DE MAIO DE 2013.)</t>
  </si>
  <si>
    <t>PL-00805/2017</t>
  </si>
  <si>
    <t>Vereador: Eduardo Suplicy</t>
  </si>
  <si>
    <t>PL-00002/2017</t>
  </si>
  <si>
    <t>DENOMINA PRAÇA DA SÉ - CARDEAL DOM PAULO EVARISTO ARNS, A ATUAL PRAÇA DA SÉ, SUBPREFEITURA DA SÉ, SÃO PAULO, SP.</t>
  </si>
  <si>
    <t>PDL-00004/2017</t>
  </si>
  <si>
    <t>DISPÕE SOBRE A OUTORGA DE TÍTULO DE CIDADÃO POST-MORTEM PAULISTANO A LUIZ CARLOS RUAS - ÍNDIO, E DÁ OUTRAS PROVIDÊNCIAS.</t>
  </si>
  <si>
    <t>PL-00026/2017</t>
  </si>
  <si>
    <t>DISPÕE SOBRE OS PROCEDIMENTOS E O TRATAMENTO À POPULAÇÃO EM SITUAÇÃO DE RUA DURANTE A REALIZAÇÃO DE AÇÕES DE ZELADORIA URBANA.</t>
  </si>
  <si>
    <t>PR-00030/2017</t>
  </si>
  <si>
    <t>ALTERA A REDAÇÃO DO ART. 91 DA RESOLUÇÃO Nº 2, DE 26 DE ABRIL DE 1991 E DÁ OUTRAS PROVIDÊNCIAS. A CÂMARA MUNICIPAL DE SÃO PAULO. (REF. A REQUERIMENTO DE CPI, ADMITE-SE PEDIDO DE PREFERÊNCIA NA ALTERAÇÃO DA ORDEM DE APRESENTAÇÃO, DEVENDO O MESMO SER VOTADO NO PROLONGAMENTO DO EXPEDIENTE).</t>
  </si>
  <si>
    <t>PR-00053/2017</t>
  </si>
  <si>
    <t>INSTITUI FRENTE PARLAMENTAR EM DEFESA DO SISTEMA ÚNICO DE ASSISTÊNCIA SOCIAL E DÁ OUTRAS PROVIDÊNCIAS.</t>
  </si>
  <si>
    <t>PL-00187/2017</t>
  </si>
  <si>
    <t>DISPÕE SOBRE COTAS ÉTNICO/RACIAL NOS ESPAÇOS DE PARTICIPAÇÃO E CONTROLE SOCIAL.</t>
  </si>
  <si>
    <t>PL-00225/2017</t>
  </si>
  <si>
    <t>DISPÕE SOBRE A RESERVA ÀS PESSOAS TRANSGÊNERAS (MULHERES E HOMENS TRANSEXUAIS E TRAVESTIS), DE 2% DAS VAGAS OFERECIDAS NOS CONCURSOS PÚBLICOS NO ÂMBITO DA ADMINISTRAÇÃO PÚBLICA MUNICIPAL, DAS AUTARQUIAS, FUNDAÇÕES PÚBLICAS, EMPRESAS PÚBLICAS E SOCIEDADES DE ECONOMIA MIS</t>
  </si>
  <si>
    <t>PL-00246/2017</t>
  </si>
  <si>
    <t>ESTABELECE DIRETRIZES PARA ADOÇÃO DE MEDIDAS DE DESESTATIZAÇÃO OU EM QUALQUER HIPÓTESE DE CELEBRAÇÃO DE PARCERIA DESTINADA À AMPLIAÇÃO DA INTERAÇÃO ENTRE O MUNICÍPIO DE SÃO PAULO E A INICIATIVA PRIVADA POR MEIO DE AJUSTES DE QUALQUER NATUREZA.</t>
  </si>
  <si>
    <t>PL-00329/2017</t>
  </si>
  <si>
    <t>DENOMINA RUA JOÃO BAPTISTA BREDA O LOGRADOURO INOMINADO LOCALIZADO PRÓXIMO À CONFLUÊNCIA ENTRE A RUA LUCA CONFORTI COM A RUA CLENIO WANDERLEY, BAIRRO FAZENDA DA JUTA, PREFEITURA REGIONAL SAPOPEMBA E DÁ OUTRAS PROVIDÊNCIAS.</t>
  </si>
  <si>
    <t>PL-00399/2017</t>
  </si>
  <si>
    <t>DECLARA A "PARADA DO ORGULHO LGBT DE SÃO PAULO" COMO PATRIMÔNIO CULTURAL IMATERIAL DA CIDADE DE SÃO PAULO.</t>
  </si>
  <si>
    <t>PL-00407/2017</t>
  </si>
  <si>
    <t>ALTERA A LEI 14.485, DE 19 DE JULHO DE 2007, PARA INCLUIR NO CALENDÁRIO DE EVENTOS DA CIDADE DE SÃO PAULO O DIA MUNICIPAL DE LUTA CONTRA O ENCARCERAMENTO DA JUVENTUDE NEGRA E DÁ OUTRAS PROVIDÊNCIAS.</t>
  </si>
  <si>
    <t>PL-00536/2017</t>
  </si>
  <si>
    <t>ALTERA A LEI 15.199, DE 18 DE JUNHO DE 2010, QUE DISPÕE SOBRE A AFIXAÇÃO OBRIGATÓRIA, NOS LOCAIS E NAS CONDIÇÕES QUE ESTABELECE, DA LISTA DE MEDICAMENTOS DISPONÍVEIS NA REDE PÚBLICA MUNICIPAL DE SAÚDE PARA A POPULAÇÃO EM GERAL, E DÁ OURAS PROVIDÊNCIAS.</t>
  </si>
  <si>
    <t>PL-00537/2017</t>
  </si>
  <si>
    <t>INSTITUI A POLÍTICA MUNICIPAL DE ATENDIMENTO ÀS PESSOAS EM RESTRIÇÃO DE LIBERDADE E EGRESSAS E DÁ OUTRAS PROVIDÊNCIAS.</t>
  </si>
  <si>
    <t>PL-00663/2017</t>
  </si>
  <si>
    <t>DENOMINA CENTRO MUNICIPAL DE CULTURAS NEGRAS DO JABAQUARA - MÃE SYLVIA DE OXALÁ - CCNJ; LOCALIZADO À RUA ARSÊNIO TAVOLIERI, 45, DISTRITO DO JABAQUARA, PREFEITURA REGIONAL JABAQUARA E DÁ OUTRAS PROVIDÊNCIAS.</t>
  </si>
  <si>
    <t>PL-00688/2017</t>
  </si>
  <si>
    <t>ALTERA A LEI Nº 14.485 , DE 19 DE JULHO DE 2007 , PARA INCLUIR NO CALENDÁRIO OFICIAL DE EVENTOS DA CIDADE DE SÃO PAULO , O "DIA DA INDEPENDÊNCIA PERUANA" , A SER REALIZADO ANUALMENTE NO DIA 28 DE JULHO , E DÁ OUTRAS PROVIDÊNCIAS.</t>
  </si>
  <si>
    <t>PL-00689/2017</t>
  </si>
  <si>
    <t>DISPÕE SOBRE A CRIAÇÃO DA FEIRA DE ARTE, ARTESANATO, CULTURA E GASTRONOMIA PERUANA NA PRAÇA CORONEL FERNANDO PRESTES PARA COMERCIALIZAÇÃO DE PRODUTOS QUE PROVEM DA ATIVIDADE ARTESANAL, CULTURAL E GASTRONÔMICA DA COMUNIDADE PERUANA E DÁ OUTRAS PROVIDÊNCIAS.</t>
  </si>
  <si>
    <t>PL-00729/2017</t>
  </si>
  <si>
    <t>ALTERA A LEI Nº 14.485 DE 19 DE JULHO DE 2007 PARA INCLUIR NO CALENDÁRIO OFICIAL DE EVENTOS DA CIDADE DE SÃO PAULO O "DIA MUNICIPAL DE REDUÇÃO DE DANOS" A SER CELEBRADO ANUALMENTE NO DIA 24 DE NOVEMBRO E DÁ OUTRAS PROVIDÊNCIAS.</t>
  </si>
  <si>
    <t>DISPÕE SOBRE A CRIAÇÃO PARQUE DO BIXIGA E DÁ OUTRAS PROVIDÊNCIAS.</t>
  </si>
  <si>
    <t>DISPÕE SOBRE A POLÍTICA MUNICIPAL DE PROTEÇÃO DE DADOS PESSOAIS E DA PRIVACIDADE NO ÂMBITO DA ADMINISTRAÇÃO PÚBLICA DIRETA E INDIRETA NO MUNICÍPIO DE SÃO PAULO E DÁ OUTRAS PROVIDÊNCIAS.</t>
  </si>
  <si>
    <t>PL-00807/2017</t>
  </si>
  <si>
    <t>Denominação de  logradouro</t>
  </si>
  <si>
    <t>Habitação e Urbanismo</t>
  </si>
  <si>
    <t>Datas comemorativas e homenagens</t>
  </si>
  <si>
    <t>Frente Parlamentar</t>
  </si>
  <si>
    <t>Desenvolvimento Social</t>
  </si>
  <si>
    <t>Desenvolvimento Econômico</t>
  </si>
  <si>
    <t>Educação e Cultura</t>
  </si>
  <si>
    <t>Saúde e Esporte</t>
  </si>
  <si>
    <t>Educação e cultura</t>
  </si>
  <si>
    <t xml:space="preserve">Desenvolvimento Social </t>
  </si>
  <si>
    <t>Total de projetos por categorias</t>
  </si>
  <si>
    <t>Quantidade</t>
  </si>
  <si>
    <t>Categoria</t>
  </si>
  <si>
    <t>Datas Comemorativas - Homenagens diversas</t>
  </si>
  <si>
    <t>Denominação de logradouro</t>
  </si>
  <si>
    <t>Desenvolvimento Economico</t>
  </si>
  <si>
    <t>Educação - Cultura</t>
  </si>
  <si>
    <t>Habitação - Urbanismo</t>
  </si>
  <si>
    <t>Saúde - Esporte</t>
  </si>
  <si>
    <t>Vereador: Eduardo Suplicy 2018</t>
  </si>
  <si>
    <t>PL-00009/2018</t>
  </si>
  <si>
    <t>DISPÕE SOBRE O PROGRAMA MUNICIPAL DE EMPREGABILIDADE TRANS E DÁ OUTRAS PROVIDÊNCIAS</t>
  </si>
  <si>
    <t>Desenvolvimento social</t>
  </si>
  <si>
    <t>PL-00099/2018</t>
  </si>
  <si>
    <t>DISPÕE SOBRE A PROIBIÇÃO DE FORNECIMENTO DE CANUDOS CONFECCIONADOS EM MATERIAL PLÁSTICO NOS LOCAIS QUE ESPECIFICA E DÁ OUTRAS PROVIDÊNCIAS</t>
  </si>
  <si>
    <t>Meio ambiente</t>
  </si>
  <si>
    <t>PL-00145/2018</t>
  </si>
  <si>
    <t>CONSOLIDA A POLÍTICA MUNICIPAL PARA A POPULAÇÃO EM SITUAÇÃO DE RUA E O COMITÊ INTERSETORIAL DA POLÍTICA MUNICIPAL PARA A POPULAÇÃO EM SITUAÇÃO DE RUA, E DÁ OUTRAS PROVIDÊNCIAS</t>
  </si>
  <si>
    <t>PL-00197/2018</t>
  </si>
  <si>
    <t>CRIA A LEI PAUL SINGER - MARCO REGULATÓRIO MUNICIPAL DA ECONOMIA SOLIDÁRIA, CRIA A POLÍTICA E O SISTEMA MUNICIPAIS DE ECONOMIA SOLIDÁRIA, INSTITUI O FUNDO E O CONSELHO MUNICIPAIS DE ECONOMIA SOLIDÁRIA E DÁ OUTRAS PROVIDÊNCIAS</t>
  </si>
  <si>
    <t>Desenvolvimento econômico</t>
  </si>
  <si>
    <t>PDL-00042/2018</t>
  </si>
  <si>
    <t>DISPÕE SOBRE A OUTORGA DE TÍTULO DE CIDADÃ PAULISTANA À SRA. SALETE CAMPARI (FRANCISCO DE SALES RODRIGUES) E DÁ OUTRAS PROVIDÊNCIAS</t>
  </si>
  <si>
    <t>Datas comemorativas e homenagens diversas</t>
  </si>
  <si>
    <t>PDL-00043/2018</t>
  </si>
  <si>
    <t>DISPÕE SOBRE A OUTORGA DE TÍTULO DE CIDADÃO PAULISTANO AO SR. JOÃO MIRANDA NETO E DÁ OUTRAS PROVIDÊNCIAS</t>
  </si>
  <si>
    <t>PL-00332/2018</t>
  </si>
  <si>
    <t>ALTERA A LEI Nº 14.485, DE 19 DE JULHO DE 2007, PARA INCLUIR NO CALENDÁRIO OFICIAL DE EVENTOS DA CIDADE DE SÃO PAULO, O "DIA MUNICIPAL DA LUTA DA POPULAÇÃO EM SITUAÇÃO DE RUA", A SER REALIZADO ANUALMENTE NO DIA 19 DE AGOSTO, E DÁ OUTRAS PROVIDÊNCIAS</t>
  </si>
  <si>
    <t>PL-00334/2018</t>
  </si>
  <si>
    <t>DISPÕE SOBRE A ALTERAÇÃO DE DENOMINAÇÃO DO CENTRO DE DESENVOLVIMENTO, ENSINO EE PESQUISA EM SAÚDE - CEDESP DA SECRETARIA MUNICIPAL DA SAÚDE DE SÃO PAULO PARA CENTRO DE DESENVOLVIMENTO, ENSINO E PESQUISA EM SAÚDE - CEDESP - "JOÃO PALMA", E DÁ OUTRAS PROVIDÊNCIAS</t>
  </si>
  <si>
    <t>PL-00364/2018</t>
  </si>
  <si>
    <t>DENOMINA PRAÇA JOÃO BAPTISTA BREDA O LOGRADOURO INOMINADO LOCALIZADO NA CONFLUÊNCIA ENTRE AS RUAS ABEL TAVARES COM PASCHOAL RIZZO, BAIRRO JARDIM MATARAZZO, PREFEITURA REGIONAL ERMELINO MATARAZZO, E DÁ OUTRAS PROVIDÊNCIAS</t>
  </si>
  <si>
    <t>PL-00365/2018</t>
  </si>
  <si>
    <t>DENOMINA TRAVESSA MANOEL LINO DE AVEIRO VASCONCELOS O LOGRADOURO INOMINADO LOCALIZADO ENTRE A RUA DEPUTADO FERNANDO FERRARI, ALTURA DO NÚMERO 210 E A RUA ROSSIO DO CARMO, ALTURA DO NÚMERO 225, BAIRRO VILA RICA, PREFEITURA REGIONAL DA FREGUESIA DO Ó E DÁ OUTRAS PROVIDÊNCIAS</t>
  </si>
  <si>
    <t>PL-00366/2018</t>
  </si>
  <si>
    <t>CRIA O PROGRAMA DE PREVENÇÃO DE INCÊNDIOS NAS OCUPAÇÕES DA CIDADE E DÁ OUTRAS PROVIDÊNCIAS</t>
  </si>
  <si>
    <t>Habitação e urbanismo</t>
  </si>
  <si>
    <t>PL-00584/2018</t>
  </si>
  <si>
    <t>DENOMINA "UNIDADE BÁSICA DE SAÚDE JOANA SARTO DOMINGUITO", A UBS VILA EMA, LOCALIZADA NA RUA GUSTAVO STACH, N. 137, BAIRRO VILA EMA NO DISTRITO DE SÃO LUCAS, PREFEITURA REGIONAL DE VILA PRUDENTE, E DÁ OUTRAS PROVIDÊNCIAS</t>
  </si>
  <si>
    <t>PL-00621/2018</t>
  </si>
  <si>
    <t>DISPÕE SOBRE A COLOCAÇÃO DO NÚMERO DE TELEFONE DA OUVIDORIA DA GUARDA CIVIL METROPOLITANA - GCM EM SUAS VIATURAS, E DÁ OUTRAS PROVIDÊNCIAS</t>
  </si>
  <si>
    <t>Segurança pública</t>
  </si>
  <si>
    <t>Total por categoria</t>
  </si>
  <si>
    <t xml:space="preserve">Desenvolvimeno Social </t>
  </si>
  <si>
    <t>Segurança Pública</t>
  </si>
  <si>
    <t>Vereador: Eduardo Suplicy 2019</t>
  </si>
  <si>
    <t>Vereador: Eduardo Suplicy 2020</t>
  </si>
  <si>
    <t>Vereador: Eduardo Suplicy acumulado</t>
  </si>
  <si>
    <t>Tema</t>
  </si>
  <si>
    <t>Total de projetos</t>
  </si>
  <si>
    <t xml:space="preserve">Combate à corrupção </t>
  </si>
  <si>
    <t>Frente parlamentar</t>
  </si>
  <si>
    <t>Lei Orgânica do Município</t>
  </si>
  <si>
    <t xml:space="preserve">Meio ambiente , </t>
  </si>
  <si>
    <t>Mobilidade</t>
  </si>
  <si>
    <t>Proteção dos animais</t>
  </si>
  <si>
    <t>Regimento Interno da CMSP</t>
  </si>
  <si>
    <t>Saude-Esporte</t>
  </si>
  <si>
    <t>Transparencia</t>
  </si>
  <si>
    <t>Tributação</t>
  </si>
  <si>
    <t>PLO-00003/2019</t>
  </si>
  <si>
    <t>ALTERA A REDAÇÃO DOS ARTIGOS 69 E 69A PARA ACRESCENTAR A OBRIGATORIEDADE DO COMPARECIMENTO DO PREFEITO À CÂMARA MUNICIPAL PARA PRONUNCIAMENTO A RESPEITO DA SITUAÇÃO DO MUNICÍPIO DE SÃO PAULO ANUALMENTE.</t>
  </si>
  <si>
    <t>PDL-00007/2019 *</t>
  </si>
  <si>
    <t>DISPÕE SOBRE A OUTORGA DE TITULO DE CIDADÃ PAULISTANA À SRA. CONCEIÇÃO EVARISTO (MARIA DA CONCEIÇÃO EVARISTO DE BRITO) E DÁ OUTRAS PROVIDÊNCIAS.</t>
  </si>
  <si>
    <t>datas comemorativas</t>
  </si>
  <si>
    <t>PR-00016/2019</t>
  </si>
  <si>
    <t>DISPÕE SOBRE A CRIAÇÃO DA FRENTE PARLAMENTAR DE CONTROLE DAS DOENÇAS IST/HIV/AIDS E TUBERCULOSE.</t>
  </si>
  <si>
    <t>frente parlamentar</t>
  </si>
  <si>
    <t>PL-00029/2019</t>
  </si>
  <si>
    <t>INSTITUI O SISTEMA MUNICIPAL DE ATENDIMENTO SOCIOEDUCATIVO – SIMASE, NO ÂMBITO DA CIDADE DE SÃO PAULO, E DÁ OUTRAS PROVIDÊNCIAS.</t>
  </si>
  <si>
    <t>desenvolvimento social</t>
  </si>
  <si>
    <t>PDL-00030/2019 *</t>
  </si>
  <si>
    <t>DISPÕE SOBRE A OUTORGA DE SALVA DE PRATA AO DEPARTAMENTO JURÍDICO XI DE AGOSTO.</t>
  </si>
  <si>
    <t>PR-00032/2019</t>
  </si>
  <si>
    <t>CRIA A FRENTE PARLAMENTAR EM DEFESA DOS FEIRANTES E DAS FEIRAS LIVRES NA CIDADE DE SÃO PAULO.</t>
  </si>
  <si>
    <t>PL-00053/2019</t>
  </si>
  <si>
    <t>ACRESCENTA A DENOMINAÇÃO DO VIADUTO PARAÍSO (CODLOG 259560) O NOME DO JORNALISTA RICARDO BOECHAT.</t>
  </si>
  <si>
    <t>denomin de logradouro</t>
  </si>
  <si>
    <t>PDL-00078/2019 *</t>
  </si>
  <si>
    <t>DISPÕE SOBRE A CONCESSÃO DA SALVA DE PRATA AO GRUPO RACIONAIS MC´S E DÁ OUTRAS PROVIDÊNCIAS.</t>
  </si>
  <si>
    <t>PDL-00092/2019</t>
  </si>
  <si>
    <t>SUSTA O DECRETO 58.808 N. DE 19 DE JUNHO DE 2019, QUE DENOMINA UBS VILA EMA - DR. FUAD KASSAB A UNIDADE BÁSICA DE SAÚDE LOCALIZA À RUA GUSTAVO STACH, N° 140, SUBPREFEITURA DE VILA PRUDENTE</t>
  </si>
  <si>
    <t>PL-00097/2019</t>
  </si>
  <si>
    <t>DISPÕE SOBRE A CRIAÇÃO DO PARQUE MUNICIPAL MANANCIAIS DO PAIOL E DÁ OUTRAS PROVIDÊNCIAS.</t>
  </si>
  <si>
    <t>meio ambiente</t>
  </si>
  <si>
    <t>PDL-00130/2019</t>
  </si>
  <si>
    <t>DISPÕE SOBRE A OUTORGA DO TÍTULO DE CIDADÃO PAULISTANO AO SENHOR DOUTOR CAIO AUGUSTO SILVA DOS SANTOS E DÁ OUTRAS PROVIDÊNCIAS.</t>
  </si>
  <si>
    <t>PL-00156/2019</t>
  </si>
  <si>
    <t>DENOMINA PRAÇA MARIELLE FRANCO A PRAÇA INOMINADA COMPREENDIDA ENTRE A EXTENSÃO DA RUA PADRE ACHILLES SILVESTRE E LOGRADOURO INOMINADO.</t>
  </si>
  <si>
    <t>PL-00200/2019</t>
  </si>
  <si>
    <t>CRIA O PROTOCOLO UNIFICADO PARA REMOÇÕES DA CIDADE DE SÃO PAULO E DÁ OUTRAS PROVIDÊNCIAS.</t>
  </si>
  <si>
    <t>habit e urbanismo</t>
  </si>
  <si>
    <t>PL-00240/2019</t>
  </si>
  <si>
    <t>ALTERA A LEI N° 14.485, DE 19 DE JULHO DE 2007, PARA INCLUIR NO CALENDÁRIO OFICIAL DE EVENTOS DA CIDADE DE SÃO PAULO O “ANO NOVO ANDINO - INTI RAYMI”, A SER CELEBRADO ANUALMENTE NO DIA 21 DE JUNHO, E DÁ OUTRAS PROVIDÊNCIAS.</t>
  </si>
  <si>
    <t>PL-00478/2019</t>
  </si>
  <si>
    <t>CRIA O PROGRAMA MUNICIPAL DE FOMENTO A LINGUAGEM DE CULTURA REGGAE/RASTAFARI E DÁ OUTRAS PROVIDÊNCIAS.</t>
  </si>
  <si>
    <t>educação e cultura</t>
  </si>
  <si>
    <t>PL-00497/2019</t>
  </si>
  <si>
    <t>DENOMINA PISCINÃO DEPUTADO JOOJI HATO A OBRA DE ARTE DE ENGENHARIA QUE ESPECIFICA, LOCALIZADA NA DIVISA DOS DISTRITOS DO IPIRANGA, VILA MARIANA E JABAQUARA, E SUAS RESPECTIVAS SUBPREFEITURAS.</t>
  </si>
  <si>
    <t>PL-00591/2019</t>
  </si>
  <si>
    <t>ALTERA A DENOMINAÇÃO DO LOGRADOURO TRAVESSA 26 DE OUTUBRO PARA TRAVESSA TEREZINHA DA SILVA HERMENEGILDO</t>
  </si>
  <si>
    <t>PL-00787/2019</t>
  </si>
  <si>
    <t>DENOMINA ANTÔNIO AUGUSTO MORAES LIBERATO - GUGU LIBERATO, A LIGAÇÃO VIÁRIA PIRITUBA LAPA E, DÁ OUTRAS PROVIDÊNCIAS.</t>
  </si>
  <si>
    <t>PL-00817/2019</t>
  </si>
  <si>
    <t>ALTERA A LEI Nº 14.485, DE 19 DE JULHO DE 2007, PARA INCLUIR NO CALENDÁRIO OFICIAL DE EVENTOS DA CIDADE DE SÃO PAULO O "DIA MUNICIPAL DA MACONHA TERAPÊUTICA", A SER CELEBRADO ANUALMENTE NO DIA 27 DE NOVEMBRO, E DÁ OUTRAS PROVIDÊNCIAS.</t>
  </si>
  <si>
    <t>Total</t>
  </si>
  <si>
    <t>Projetos apresentados no mandato 2017-2020</t>
  </si>
  <si>
    <t>Total de projetos propostos</t>
  </si>
  <si>
    <t>acumulado</t>
  </si>
  <si>
    <t>Eduardo Matarazzo Suplicy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</si>
</sst>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name val="Verdana"/>
      <family val="2"/>
    </font>
    <font>
      <sz val="7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 "/>
    </font>
    <font>
      <b/>
      <sz val="8"/>
      <color theme="1"/>
      <name val="Calibri"/>
      <family val="2"/>
      <scheme val="minor"/>
    </font>
    <font>
      <sz val="9"/>
      <name val="Verdana"/>
      <family val="2"/>
    </font>
    <font>
      <sz val="8"/>
      <name val="Calibri 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8" fillId="0" borderId="2" xfId="0" applyFont="1" applyBorder="1" applyAlignment="1">
      <alignment wrapText="1"/>
    </xf>
    <xf numFmtId="0" fontId="9" fillId="0" borderId="2" xfId="0" applyFont="1" applyBorder="1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11" fillId="3" borderId="1" xfId="0" applyFont="1" applyFill="1" applyBorder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'2017'!$C$39:$C$49</c:f>
              <c:strCache>
                <c:ptCount val="11"/>
                <c:pt idx="0">
                  <c:v>Administração Pública</c:v>
                </c:pt>
                <c:pt idx="1">
                  <c:v>Datas Comemorativas - Homenagens diversas</c:v>
                </c:pt>
                <c:pt idx="2">
                  <c:v>Denominação de logradouro</c:v>
                </c:pt>
                <c:pt idx="3">
                  <c:v>Desenvolvimento Economico</c:v>
                </c:pt>
                <c:pt idx="4">
                  <c:v>Desenvolvimento Social </c:v>
                </c:pt>
                <c:pt idx="5">
                  <c:v>Educação - Cultura</c:v>
                </c:pt>
                <c:pt idx="6">
                  <c:v>Frente Parlamentar</c:v>
                </c:pt>
                <c:pt idx="7">
                  <c:v>Habitação - Urbanismo</c:v>
                </c:pt>
                <c:pt idx="8">
                  <c:v>Regimento Interno CMSP</c:v>
                </c:pt>
                <c:pt idx="9">
                  <c:v>Saúde - Esporte</c:v>
                </c:pt>
                <c:pt idx="10">
                  <c:v>Total</c:v>
                </c:pt>
              </c:strCache>
            </c:strRef>
          </c:cat>
          <c:val>
            <c:numRef>
              <c:f>'2017'!$D$39:$D$49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1-4698-B00B-2AE76A95A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8322335"/>
        <c:axId val="1399338111"/>
      </c:barChart>
      <c:catAx>
        <c:axId val="13983223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338111"/>
        <c:crosses val="autoZero"/>
        <c:auto val="1"/>
        <c:lblAlgn val="ctr"/>
        <c:lblOffset val="100"/>
        <c:noMultiLvlLbl val="0"/>
      </c:catAx>
      <c:valAx>
        <c:axId val="13993381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832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'2018'!$C$20:$C$27</c:f>
              <c:strCache>
                <c:ptCount val="8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Economico</c:v>
                </c:pt>
                <c:pt idx="3">
                  <c:v>Desenvolvimeno Social </c:v>
                </c:pt>
                <c:pt idx="4">
                  <c:v>Habitação e Urbanismo</c:v>
                </c:pt>
                <c:pt idx="5">
                  <c:v>Meio ambiente</c:v>
                </c:pt>
                <c:pt idx="6">
                  <c:v>Segurança Pública</c:v>
                </c:pt>
                <c:pt idx="7">
                  <c:v>Total</c:v>
                </c:pt>
              </c:strCache>
            </c:strRef>
          </c:cat>
          <c:val>
            <c:numRef>
              <c:f>'2018'!$D$20:$D$27</c:f>
              <c:numCache>
                <c:formatCode>General</c:formatCode>
                <c:ptCount val="8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C-4F85-B679-3CA72B67D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83156943"/>
        <c:axId val="1411017439"/>
      </c:barChart>
      <c:catAx>
        <c:axId val="1283156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11017439"/>
        <c:crosses val="autoZero"/>
        <c:auto val="1"/>
        <c:lblAlgn val="ctr"/>
        <c:lblOffset val="100"/>
        <c:noMultiLvlLbl val="0"/>
      </c:catAx>
      <c:valAx>
        <c:axId val="1411017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31569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'2019'!$D$30:$D$31</c:f>
              <c:strCache>
                <c:ptCount val="2"/>
                <c:pt idx="0">
                  <c:v>Administração Pública</c:v>
                </c:pt>
                <c:pt idx="1">
                  <c:v>Combate à corrupção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'2019'!$C$32:$C$48</c:f>
              <c:strCache>
                <c:ptCount val="17"/>
                <c:pt idx="0">
                  <c:v>Denominação de logradouro</c:v>
                </c:pt>
                <c:pt idx="1">
                  <c:v>Desenvolvimento Econômico</c:v>
                </c:pt>
                <c:pt idx="2">
                  <c:v>Desenvolvimento Social </c:v>
                </c:pt>
                <c:pt idx="3">
                  <c:v>Educação e cultura</c:v>
                </c:pt>
                <c:pt idx="4">
                  <c:v>Frente parlamentar</c:v>
                </c:pt>
                <c:pt idx="5">
                  <c:v>Habitação e Urbanismo</c:v>
                </c:pt>
                <c:pt idx="6">
                  <c:v>Datas comemorativas e homenagens diversas</c:v>
                </c:pt>
                <c:pt idx="7">
                  <c:v>Lei Orgânica do Município</c:v>
                </c:pt>
                <c:pt idx="8">
                  <c:v>Meio ambiente , </c:v>
                </c:pt>
                <c:pt idx="9">
                  <c:v>Mobilidade</c:v>
                </c:pt>
                <c:pt idx="10">
                  <c:v>Proteção dos animais</c:v>
                </c:pt>
                <c:pt idx="11">
                  <c:v>Regimento Interno da CMSP</c:v>
                </c:pt>
                <c:pt idx="12">
                  <c:v>Saude-Esporte</c:v>
                </c:pt>
                <c:pt idx="13">
                  <c:v>Segurança Pública</c:v>
                </c:pt>
                <c:pt idx="14">
                  <c:v>Transparencia</c:v>
                </c:pt>
                <c:pt idx="15">
                  <c:v>Tributação</c:v>
                </c:pt>
                <c:pt idx="16">
                  <c:v>Total</c:v>
                </c:pt>
              </c:strCache>
            </c:strRef>
          </c:cat>
          <c:val>
            <c:numRef>
              <c:f>'2019'!$D$32:$D$48</c:f>
              <c:numCache>
                <c:formatCode>General</c:formatCode>
                <c:ptCount val="17"/>
                <c:pt idx="0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8">
                  <c:v>1</c:v>
                </c:pt>
                <c:pt idx="14">
                  <c:v>1</c:v>
                </c:pt>
                <c:pt idx="1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8-477B-A128-DB0914486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98323935"/>
        <c:axId val="1399338943"/>
      </c:barChart>
      <c:catAx>
        <c:axId val="13983239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9338943"/>
        <c:crosses val="autoZero"/>
        <c:auto val="1"/>
        <c:lblAlgn val="ctr"/>
        <c:lblOffset val="100"/>
        <c:noMultiLvlLbl val="0"/>
      </c:catAx>
      <c:valAx>
        <c:axId val="1399338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8323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acumulado!$B$5:$B$23</c:f>
              <c:numCache>
                <c:formatCode>General</c:formatCode>
                <c:ptCount val="19"/>
                <c:pt idx="0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13">
                  <c:v>2</c:v>
                </c:pt>
                <c:pt idx="14">
                  <c:v>1</c:v>
                </c:pt>
                <c:pt idx="1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A-4078-AE7A-F85FCAF4BB9D}"/>
            </c:ext>
          </c:extLst>
        </c:ser>
        <c:ser>
          <c:idx val="1"/>
          <c:order val="1"/>
          <c:tx>
            <c:strRef>
              <c:f>acumulado!$C$4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acumulado!$C$5:$C$23</c:f>
              <c:numCache>
                <c:formatCode>General</c:formatCode>
                <c:ptCount val="19"/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8">
                  <c:v>1</c:v>
                </c:pt>
                <c:pt idx="10">
                  <c:v>1</c:v>
                </c:pt>
                <c:pt idx="15">
                  <c:v>1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78-AE7A-F85FCAF4BB9D}"/>
            </c:ext>
          </c:extLst>
        </c:ser>
        <c:ser>
          <c:idx val="2"/>
          <c:order val="2"/>
          <c:tx>
            <c:strRef>
              <c:f>acumulado!$D$4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acumulado!$D$5:$D$23</c:f>
              <c:numCache>
                <c:formatCode>General</c:formatCode>
                <c:ptCount val="19"/>
                <c:pt idx="2">
                  <c:v>6</c:v>
                </c:pt>
                <c:pt idx="3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10">
                  <c:v>1</c:v>
                </c:pt>
                <c:pt idx="16">
                  <c:v>1</c:v>
                </c:pt>
                <c:pt idx="1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CA-4078-AE7A-F85FCAF4BB9D}"/>
            </c:ext>
          </c:extLst>
        </c:ser>
        <c:ser>
          <c:idx val="3"/>
          <c:order val="3"/>
          <c:tx>
            <c:strRef>
              <c:f>acumulado!$E$4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acumulado!$A$5:$A$23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acumulado!$E$5:$E$23</c:f>
              <c:numCache>
                <c:formatCode>General</c:formatCode>
                <c:ptCount val="19"/>
                <c:pt idx="0">
                  <c:v>3</c:v>
                </c:pt>
                <c:pt idx="1">
                  <c:v>0</c:v>
                </c:pt>
                <c:pt idx="2">
                  <c:v>13</c:v>
                </c:pt>
                <c:pt idx="3">
                  <c:v>14</c:v>
                </c:pt>
                <c:pt idx="4">
                  <c:v>2</c:v>
                </c:pt>
                <c:pt idx="5">
                  <c:v>10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78-AE7A-F85FCAF4B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67298255"/>
        <c:axId val="1379121983"/>
      </c:barChart>
      <c:catAx>
        <c:axId val="1367298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9121983"/>
        <c:crosses val="autoZero"/>
        <c:auto val="1"/>
        <c:lblAlgn val="ctr"/>
        <c:lblOffset val="100"/>
        <c:noMultiLvlLbl val="0"/>
      </c:catAx>
      <c:valAx>
        <c:axId val="1379121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67298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35</xdr:row>
      <xdr:rowOff>123825</xdr:rowOff>
    </xdr:from>
    <xdr:to>
      <xdr:col>12</xdr:col>
      <xdr:colOff>581025</xdr:colOff>
      <xdr:row>48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6E76ED-8556-45ED-B458-A9DABEBD0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209549</xdr:rowOff>
    </xdr:from>
    <xdr:to>
      <xdr:col>13</xdr:col>
      <xdr:colOff>304800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062141-B0C6-4F5D-AFC6-B45630B20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28</xdr:row>
      <xdr:rowOff>66674</xdr:rowOff>
    </xdr:from>
    <xdr:to>
      <xdr:col>11</xdr:col>
      <xdr:colOff>457200</xdr:colOff>
      <xdr:row>46</xdr:row>
      <xdr:rowOff>190500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A5D154-DEF4-436C-B40D-B9B3E11F9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104775</xdr:rowOff>
    </xdr:from>
    <xdr:to>
      <xdr:col>12</xdr:col>
      <xdr:colOff>104775</xdr:colOff>
      <xdr:row>22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EDF90E-1CEB-4181-8DCD-6326524990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9"/>
  <sheetViews>
    <sheetView topLeftCell="A29" workbookViewId="0">
      <selection activeCell="C39" sqref="C39:D49"/>
    </sheetView>
  </sheetViews>
  <sheetFormatPr defaultRowHeight="15"/>
  <cols>
    <col min="1" max="2" width="12.5703125" bestFit="1" customWidth="1"/>
    <col min="3" max="3" width="39.7109375" style="2" customWidth="1"/>
    <col min="4" max="4" width="21.28515625" style="1" customWidth="1"/>
  </cols>
  <sheetData>
    <row r="2" spans="1:4" ht="15.75">
      <c r="A2" s="43" t="s">
        <v>29</v>
      </c>
      <c r="B2" s="43"/>
      <c r="C2" s="43"/>
      <c r="D2" s="43"/>
    </row>
    <row r="4" spans="1:4">
      <c r="A4" s="7" t="s">
        <v>0</v>
      </c>
      <c r="B4" s="7" t="s">
        <v>3</v>
      </c>
      <c r="C4" s="7" t="s">
        <v>1</v>
      </c>
      <c r="D4" s="8" t="s">
        <v>2</v>
      </c>
    </row>
    <row r="5" spans="1:4" ht="18">
      <c r="A5" s="9" t="s">
        <v>18</v>
      </c>
      <c r="B5" s="10">
        <v>42766</v>
      </c>
      <c r="C5" s="11" t="s">
        <v>5</v>
      </c>
      <c r="D5" s="11" t="s">
        <v>6</v>
      </c>
    </row>
    <row r="6" spans="1:4" ht="27">
      <c r="A6" s="12" t="s">
        <v>30</v>
      </c>
      <c r="B6" s="10">
        <v>42740</v>
      </c>
      <c r="C6" s="11" t="s">
        <v>31</v>
      </c>
      <c r="D6" s="11" t="s">
        <v>67</v>
      </c>
    </row>
    <row r="7" spans="1:4" ht="18">
      <c r="A7" s="12" t="s">
        <v>7</v>
      </c>
      <c r="B7" s="10">
        <v>42766</v>
      </c>
      <c r="C7" s="11" t="s">
        <v>8</v>
      </c>
      <c r="D7" s="11" t="s">
        <v>68</v>
      </c>
    </row>
    <row r="8" spans="1:4" ht="27">
      <c r="A8" s="12" t="s">
        <v>32</v>
      </c>
      <c r="B8" s="10">
        <v>42767</v>
      </c>
      <c r="C8" s="11" t="s">
        <v>33</v>
      </c>
      <c r="D8" s="11" t="s">
        <v>69</v>
      </c>
    </row>
    <row r="9" spans="1:4" ht="27">
      <c r="A9" s="12" t="s">
        <v>20</v>
      </c>
      <c r="B9" s="10">
        <v>42815</v>
      </c>
      <c r="C9" s="11" t="s">
        <v>9</v>
      </c>
      <c r="D9" s="13" t="s">
        <v>70</v>
      </c>
    </row>
    <row r="10" spans="1:4" ht="27">
      <c r="A10" s="12" t="s">
        <v>34</v>
      </c>
      <c r="B10" s="10">
        <v>42766</v>
      </c>
      <c r="C10" s="11" t="s">
        <v>35</v>
      </c>
      <c r="D10" s="13" t="s">
        <v>71</v>
      </c>
    </row>
    <row r="11" spans="1:4" ht="36">
      <c r="A11" s="12" t="s">
        <v>10</v>
      </c>
      <c r="B11" s="10">
        <v>42766</v>
      </c>
      <c r="C11" s="11" t="s">
        <v>11</v>
      </c>
      <c r="D11" s="13" t="s">
        <v>71</v>
      </c>
    </row>
    <row r="12" spans="1:4" ht="63">
      <c r="A12" s="12" t="s">
        <v>36</v>
      </c>
      <c r="B12" s="10">
        <v>42968</v>
      </c>
      <c r="C12" s="11" t="s">
        <v>37</v>
      </c>
      <c r="D12" s="11" t="s">
        <v>19</v>
      </c>
    </row>
    <row r="13" spans="1:4" ht="27">
      <c r="A13" s="12" t="s">
        <v>21</v>
      </c>
      <c r="B13" s="10">
        <v>42979</v>
      </c>
      <c r="C13" s="14" t="s">
        <v>22</v>
      </c>
      <c r="D13" s="11" t="s">
        <v>70</v>
      </c>
    </row>
    <row r="14" spans="1:4">
      <c r="A14" s="12" t="s">
        <v>12</v>
      </c>
      <c r="B14" s="10">
        <v>43026</v>
      </c>
      <c r="C14" s="12" t="s">
        <v>23</v>
      </c>
      <c r="D14" s="11" t="s">
        <v>70</v>
      </c>
    </row>
    <row r="15" spans="1:4" ht="27">
      <c r="A15" s="12" t="s">
        <v>38</v>
      </c>
      <c r="B15" s="10">
        <v>43074</v>
      </c>
      <c r="C15" s="11" t="s">
        <v>39</v>
      </c>
      <c r="D15" s="11" t="s">
        <v>70</v>
      </c>
    </row>
    <row r="16" spans="1:4" ht="27">
      <c r="A16" s="12" t="s">
        <v>24</v>
      </c>
      <c r="B16" s="10">
        <v>43087</v>
      </c>
      <c r="C16" s="11" t="s">
        <v>25</v>
      </c>
      <c r="D16" s="11" t="s">
        <v>19</v>
      </c>
    </row>
    <row r="17" spans="1:4" ht="63">
      <c r="A17" s="12" t="s">
        <v>26</v>
      </c>
      <c r="B17" s="10">
        <v>43011</v>
      </c>
      <c r="C17" s="11" t="s">
        <v>27</v>
      </c>
      <c r="D17" s="11" t="s">
        <v>71</v>
      </c>
    </row>
    <row r="18" spans="1:4" ht="54">
      <c r="A18" s="12" t="s">
        <v>16</v>
      </c>
      <c r="B18" s="10">
        <v>42776</v>
      </c>
      <c r="C18" s="11" t="s">
        <v>17</v>
      </c>
      <c r="D18" s="11" t="s">
        <v>67</v>
      </c>
    </row>
    <row r="19" spans="1:4" ht="18">
      <c r="A19" s="12" t="s">
        <v>40</v>
      </c>
      <c r="B19" s="10">
        <v>42822</v>
      </c>
      <c r="C19" s="11" t="s">
        <v>41</v>
      </c>
      <c r="D19" s="11" t="s">
        <v>71</v>
      </c>
    </row>
    <row r="20" spans="1:4" ht="63">
      <c r="A20" s="12" t="s">
        <v>42</v>
      </c>
      <c r="B20" s="15">
        <v>42832</v>
      </c>
      <c r="C20" s="11" t="s">
        <v>43</v>
      </c>
      <c r="D20" s="11" t="s">
        <v>71</v>
      </c>
    </row>
    <row r="21" spans="1:4" ht="54">
      <c r="A21" s="12" t="s">
        <v>44</v>
      </c>
      <c r="B21" s="15">
        <v>42842</v>
      </c>
      <c r="C21" s="11" t="s">
        <v>45</v>
      </c>
      <c r="D21" s="11" t="s">
        <v>72</v>
      </c>
    </row>
    <row r="22" spans="1:4" ht="27">
      <c r="A22" s="12" t="s">
        <v>13</v>
      </c>
      <c r="B22" s="10">
        <v>42866</v>
      </c>
      <c r="C22" s="11" t="s">
        <v>4</v>
      </c>
      <c r="D22" s="11" t="s">
        <v>6</v>
      </c>
    </row>
    <row r="23" spans="1:4" ht="54">
      <c r="A23" s="12" t="s">
        <v>46</v>
      </c>
      <c r="B23" s="10">
        <v>42873</v>
      </c>
      <c r="C23" s="11" t="s">
        <v>47</v>
      </c>
      <c r="D23" s="11" t="s">
        <v>67</v>
      </c>
    </row>
    <row r="24" spans="1:4" ht="27">
      <c r="A24" s="12" t="s">
        <v>48</v>
      </c>
      <c r="B24" s="10">
        <v>42900</v>
      </c>
      <c r="C24" s="11" t="s">
        <v>49</v>
      </c>
      <c r="D24" s="11" t="s">
        <v>73</v>
      </c>
    </row>
    <row r="25" spans="1:4" ht="45">
      <c r="A25" s="12" t="s">
        <v>50</v>
      </c>
      <c r="B25" s="10">
        <v>42906</v>
      </c>
      <c r="C25" s="14" t="s">
        <v>51</v>
      </c>
      <c r="D25" s="11" t="s">
        <v>69</v>
      </c>
    </row>
    <row r="26" spans="1:4" ht="45">
      <c r="A26" s="12" t="s">
        <v>14</v>
      </c>
      <c r="B26" s="10">
        <v>42913</v>
      </c>
      <c r="C26" s="11" t="s">
        <v>15</v>
      </c>
      <c r="D26" s="11" t="s">
        <v>6</v>
      </c>
    </row>
    <row r="27" spans="1:4" ht="54">
      <c r="A27" s="12" t="s">
        <v>52</v>
      </c>
      <c r="B27" s="10">
        <v>42957</v>
      </c>
      <c r="C27" s="14" t="s">
        <v>53</v>
      </c>
      <c r="D27" s="11" t="s">
        <v>74</v>
      </c>
    </row>
    <row r="28" spans="1:4" ht="27">
      <c r="A28" s="12" t="s">
        <v>54</v>
      </c>
      <c r="B28" s="10">
        <v>42957</v>
      </c>
      <c r="C28" s="13" t="s">
        <v>55</v>
      </c>
      <c r="D28" s="11" t="s">
        <v>71</v>
      </c>
    </row>
    <row r="29" spans="1:4" ht="45">
      <c r="A29" s="12" t="s">
        <v>56</v>
      </c>
      <c r="B29" s="10">
        <v>43000</v>
      </c>
      <c r="C29" s="11" t="s">
        <v>57</v>
      </c>
      <c r="D29" s="11" t="s">
        <v>67</v>
      </c>
    </row>
    <row r="30" spans="1:4" ht="45">
      <c r="A30" s="12" t="s">
        <v>58</v>
      </c>
      <c r="B30" s="10">
        <v>43010</v>
      </c>
      <c r="C30" s="11" t="s">
        <v>59</v>
      </c>
      <c r="D30" s="11" t="s">
        <v>69</v>
      </c>
    </row>
    <row r="31" spans="1:4" ht="63">
      <c r="A31" s="12" t="s">
        <v>60</v>
      </c>
      <c r="B31" s="10">
        <v>43010</v>
      </c>
      <c r="C31" s="11" t="s">
        <v>61</v>
      </c>
      <c r="D31" s="11" t="s">
        <v>75</v>
      </c>
    </row>
    <row r="32" spans="1:4" ht="45">
      <c r="A32" s="12" t="s">
        <v>62</v>
      </c>
      <c r="B32" s="10">
        <v>43060</v>
      </c>
      <c r="C32" s="11" t="s">
        <v>63</v>
      </c>
      <c r="D32" s="11" t="s">
        <v>69</v>
      </c>
    </row>
    <row r="33" spans="1:4" ht="18">
      <c r="A33" s="12" t="s">
        <v>28</v>
      </c>
      <c r="B33" s="10">
        <v>43060</v>
      </c>
      <c r="C33" s="11" t="s">
        <v>64</v>
      </c>
      <c r="D33" s="11" t="s">
        <v>75</v>
      </c>
    </row>
    <row r="34" spans="1:4" ht="36">
      <c r="A34" s="12" t="s">
        <v>66</v>
      </c>
      <c r="B34" s="10">
        <v>43060</v>
      </c>
      <c r="C34" s="13" t="s">
        <v>65</v>
      </c>
      <c r="D34" s="11" t="s">
        <v>76</v>
      </c>
    </row>
    <row r="37" spans="1:4">
      <c r="C37" s="6" t="s">
        <v>77</v>
      </c>
      <c r="D37" s="4"/>
    </row>
    <row r="38" spans="1:4">
      <c r="C38" s="6" t="s">
        <v>79</v>
      </c>
      <c r="D38" s="5" t="s">
        <v>78</v>
      </c>
    </row>
    <row r="39" spans="1:4">
      <c r="C39" s="2" t="s">
        <v>6</v>
      </c>
      <c r="D39" s="3">
        <v>3</v>
      </c>
    </row>
    <row r="40" spans="1:4">
      <c r="C40" s="2" t="s">
        <v>80</v>
      </c>
      <c r="D40" s="3">
        <v>4</v>
      </c>
    </row>
    <row r="41" spans="1:4">
      <c r="C41" s="2" t="s">
        <v>81</v>
      </c>
      <c r="D41" s="3">
        <v>4</v>
      </c>
    </row>
    <row r="42" spans="1:4">
      <c r="C42" s="2" t="s">
        <v>82</v>
      </c>
      <c r="D42" s="3">
        <v>1</v>
      </c>
    </row>
    <row r="43" spans="1:4">
      <c r="C43" s="2" t="s">
        <v>76</v>
      </c>
      <c r="D43" s="3">
        <v>7</v>
      </c>
    </row>
    <row r="44" spans="1:4">
      <c r="C44" s="2" t="s">
        <v>83</v>
      </c>
      <c r="D44" s="3">
        <v>3</v>
      </c>
    </row>
    <row r="45" spans="1:4">
      <c r="C45" s="2" t="s">
        <v>70</v>
      </c>
      <c r="D45" s="3">
        <v>4</v>
      </c>
    </row>
    <row r="46" spans="1:4">
      <c r="C46" s="2" t="s">
        <v>84</v>
      </c>
      <c r="D46" s="3">
        <v>1</v>
      </c>
    </row>
    <row r="47" spans="1:4">
      <c r="C47" s="2" t="s">
        <v>19</v>
      </c>
      <c r="D47" s="3">
        <v>2</v>
      </c>
    </row>
    <row r="48" spans="1:4">
      <c r="C48" s="2" t="s">
        <v>85</v>
      </c>
      <c r="D48" s="3">
        <v>1</v>
      </c>
    </row>
    <row r="49" spans="3:4">
      <c r="C49" s="2" t="s">
        <v>182</v>
      </c>
      <c r="D49" s="5">
        <f>SUM(D39:D48)</f>
        <v>30</v>
      </c>
    </row>
  </sheetData>
  <sortState xmlns:xlrd2="http://schemas.microsoft.com/office/spreadsheetml/2017/richdata2" ref="A5:D29">
    <sortCondition ref="D5:D20"/>
  </sortState>
  <mergeCells count="1">
    <mergeCell ref="A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7"/>
  <sheetViews>
    <sheetView topLeftCell="A11" workbookViewId="0">
      <selection activeCell="C20" sqref="C20:D27"/>
    </sheetView>
  </sheetViews>
  <sheetFormatPr defaultRowHeight="15"/>
  <cols>
    <col min="1" max="1" width="15.140625" customWidth="1"/>
    <col min="2" max="2" width="11.85546875" customWidth="1"/>
    <col min="3" max="3" width="33.28515625" customWidth="1"/>
    <col min="4" max="4" width="20.85546875" customWidth="1"/>
  </cols>
  <sheetData>
    <row r="2" spans="1:4" ht="15.75">
      <c r="A2" s="43" t="s">
        <v>86</v>
      </c>
      <c r="B2" s="43"/>
      <c r="C2" s="43"/>
      <c r="D2" s="43"/>
    </row>
    <row r="3" spans="1:4">
      <c r="B3" s="16"/>
      <c r="C3" s="2"/>
      <c r="D3" s="17"/>
    </row>
    <row r="4" spans="1:4">
      <c r="A4" s="18" t="s">
        <v>0</v>
      </c>
      <c r="B4" s="18" t="s">
        <v>3</v>
      </c>
      <c r="C4" s="18" t="s">
        <v>1</v>
      </c>
      <c r="D4" s="19" t="s">
        <v>2</v>
      </c>
    </row>
    <row r="5" spans="1:4" ht="27">
      <c r="A5" s="12" t="s">
        <v>87</v>
      </c>
      <c r="B5" s="10">
        <v>43129</v>
      </c>
      <c r="C5" s="11" t="s">
        <v>88</v>
      </c>
      <c r="D5" s="11" t="s">
        <v>89</v>
      </c>
    </row>
    <row r="6" spans="1:4" ht="45">
      <c r="A6" s="12" t="s">
        <v>90</v>
      </c>
      <c r="B6" s="10">
        <v>43172</v>
      </c>
      <c r="C6" s="11" t="s">
        <v>91</v>
      </c>
      <c r="D6" s="11" t="s">
        <v>92</v>
      </c>
    </row>
    <row r="7" spans="1:4" ht="45">
      <c r="A7" s="12" t="s">
        <v>93</v>
      </c>
      <c r="B7" s="10">
        <v>43195</v>
      </c>
      <c r="C7" s="11" t="s">
        <v>94</v>
      </c>
      <c r="D7" s="11" t="s">
        <v>89</v>
      </c>
    </row>
    <row r="8" spans="1:4" ht="63">
      <c r="A8" s="12" t="s">
        <v>95</v>
      </c>
      <c r="B8" s="10">
        <v>43214</v>
      </c>
      <c r="C8" s="11" t="s">
        <v>96</v>
      </c>
      <c r="D8" s="11" t="s">
        <v>97</v>
      </c>
    </row>
    <row r="9" spans="1:4" ht="36">
      <c r="A9" s="12" t="s">
        <v>98</v>
      </c>
      <c r="B9" s="10">
        <v>43243</v>
      </c>
      <c r="C9" s="11" t="s">
        <v>99</v>
      </c>
      <c r="D9" s="20" t="s">
        <v>100</v>
      </c>
    </row>
    <row r="10" spans="1:4" ht="27">
      <c r="A10" s="12" t="s">
        <v>101</v>
      </c>
      <c r="B10" s="10">
        <v>43270</v>
      </c>
      <c r="C10" s="11" t="s">
        <v>102</v>
      </c>
      <c r="D10" s="20" t="s">
        <v>100</v>
      </c>
    </row>
    <row r="11" spans="1:4" ht="63">
      <c r="A11" s="12" t="s">
        <v>103</v>
      </c>
      <c r="B11" s="10">
        <v>43271</v>
      </c>
      <c r="C11" s="11" t="s">
        <v>104</v>
      </c>
      <c r="D11" s="20" t="s">
        <v>100</v>
      </c>
    </row>
    <row r="12" spans="1:4" ht="72">
      <c r="A12" s="12" t="s">
        <v>105</v>
      </c>
      <c r="B12" s="10">
        <v>43271</v>
      </c>
      <c r="C12" s="11" t="s">
        <v>106</v>
      </c>
      <c r="D12" s="11" t="s">
        <v>81</v>
      </c>
    </row>
    <row r="13" spans="1:4" ht="63">
      <c r="A13" s="12" t="s">
        <v>107</v>
      </c>
      <c r="B13" s="10">
        <v>43294</v>
      </c>
      <c r="C13" s="11" t="s">
        <v>108</v>
      </c>
      <c r="D13" s="11" t="s">
        <v>81</v>
      </c>
    </row>
    <row r="14" spans="1:4" ht="72">
      <c r="A14" s="12" t="s">
        <v>109</v>
      </c>
      <c r="B14" s="10">
        <v>43294</v>
      </c>
      <c r="C14" s="11" t="s">
        <v>110</v>
      </c>
      <c r="D14" s="11" t="s">
        <v>81</v>
      </c>
    </row>
    <row r="15" spans="1:4" ht="27">
      <c r="A15" s="12" t="s">
        <v>111</v>
      </c>
      <c r="B15" s="10">
        <v>43294</v>
      </c>
      <c r="C15" s="11" t="s">
        <v>112</v>
      </c>
      <c r="D15" s="11" t="s">
        <v>113</v>
      </c>
    </row>
    <row r="16" spans="1:4" ht="54">
      <c r="A16" s="12" t="s">
        <v>114</v>
      </c>
      <c r="B16" s="10">
        <v>43402</v>
      </c>
      <c r="C16" s="11" t="s">
        <v>115</v>
      </c>
      <c r="D16" s="11" t="s">
        <v>81</v>
      </c>
    </row>
    <row r="17" spans="1:4" ht="36">
      <c r="A17" s="12" t="s">
        <v>116</v>
      </c>
      <c r="B17" s="10">
        <v>43426</v>
      </c>
      <c r="C17" s="11" t="s">
        <v>117</v>
      </c>
      <c r="D17" s="11" t="s">
        <v>118</v>
      </c>
    </row>
    <row r="18" spans="1:4">
      <c r="B18" s="16"/>
      <c r="C18" s="2"/>
      <c r="D18" s="17"/>
    </row>
    <row r="19" spans="1:4">
      <c r="B19" s="16"/>
      <c r="C19" s="2" t="s">
        <v>119</v>
      </c>
      <c r="D19" s="17"/>
    </row>
    <row r="20" spans="1:4">
      <c r="B20" s="16"/>
      <c r="C20" s="2" t="s">
        <v>100</v>
      </c>
      <c r="D20" s="17">
        <v>3</v>
      </c>
    </row>
    <row r="21" spans="1:4">
      <c r="B21" s="16"/>
      <c r="C21" s="2" t="s">
        <v>81</v>
      </c>
      <c r="D21" s="17">
        <v>4</v>
      </c>
    </row>
    <row r="22" spans="1:4">
      <c r="B22" s="16"/>
      <c r="C22" s="2" t="s">
        <v>82</v>
      </c>
      <c r="D22" s="17">
        <v>1</v>
      </c>
    </row>
    <row r="23" spans="1:4">
      <c r="B23" s="16"/>
      <c r="C23" s="2" t="s">
        <v>120</v>
      </c>
      <c r="D23" s="17">
        <v>2</v>
      </c>
    </row>
    <row r="24" spans="1:4">
      <c r="B24" s="16"/>
      <c r="C24" s="2" t="s">
        <v>68</v>
      </c>
      <c r="D24" s="17">
        <v>1</v>
      </c>
    </row>
    <row r="25" spans="1:4">
      <c r="B25" s="16"/>
      <c r="C25" s="2" t="s">
        <v>92</v>
      </c>
      <c r="D25" s="17">
        <v>1</v>
      </c>
    </row>
    <row r="26" spans="1:4">
      <c r="B26" s="16"/>
      <c r="C26" s="2" t="s">
        <v>121</v>
      </c>
      <c r="D26" s="17">
        <v>1</v>
      </c>
    </row>
    <row r="27" spans="1:4">
      <c r="B27" s="16"/>
      <c r="C27" s="2" t="s">
        <v>182</v>
      </c>
      <c r="D27" s="17">
        <f>SUM(D20:D26)</f>
        <v>13</v>
      </c>
    </row>
  </sheetData>
  <mergeCells count="1">
    <mergeCell ref="A2:D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topLeftCell="A22" workbookViewId="0">
      <selection activeCell="C30" activeCellId="1" sqref="C48 C30:D47"/>
    </sheetView>
  </sheetViews>
  <sheetFormatPr defaultRowHeight="15"/>
  <cols>
    <col min="1" max="1" width="18.5703125" customWidth="1"/>
    <col min="2" max="2" width="14.42578125" customWidth="1"/>
    <col min="3" max="3" width="55.7109375" customWidth="1"/>
    <col min="4" max="4" width="17.85546875" customWidth="1"/>
  </cols>
  <sheetData>
    <row r="1" spans="1:6" ht="15.75">
      <c r="A1" s="43" t="s">
        <v>122</v>
      </c>
      <c r="B1" s="43"/>
      <c r="C1" s="43"/>
      <c r="D1" s="43"/>
    </row>
    <row r="2" spans="1:6">
      <c r="B2" s="16"/>
      <c r="C2" s="2"/>
      <c r="D2" s="17"/>
    </row>
    <row r="3" spans="1:6">
      <c r="A3" s="7" t="s">
        <v>0</v>
      </c>
      <c r="B3" s="7" t="s">
        <v>3</v>
      </c>
      <c r="C3" s="7" t="s">
        <v>1</v>
      </c>
      <c r="D3" s="8" t="s">
        <v>2</v>
      </c>
    </row>
    <row r="4" spans="1:6" ht="15.75">
      <c r="A4" s="43" t="s">
        <v>124</v>
      </c>
      <c r="B4" s="43"/>
      <c r="C4" s="43"/>
      <c r="D4" s="43"/>
    </row>
    <row r="5" spans="1:6">
      <c r="B5" s="16"/>
      <c r="C5" s="2"/>
      <c r="D5" s="29"/>
    </row>
    <row r="6" spans="1:6">
      <c r="A6" s="37" t="s">
        <v>0</v>
      </c>
      <c r="B6" s="37" t="s">
        <v>3</v>
      </c>
      <c r="C6" s="37" t="s">
        <v>1</v>
      </c>
      <c r="D6" s="38" t="s">
        <v>2</v>
      </c>
      <c r="F6" s="32"/>
    </row>
    <row r="7" spans="1:6" ht="62.25" customHeight="1">
      <c r="A7" s="33" t="s">
        <v>137</v>
      </c>
      <c r="B7" s="34">
        <v>43629</v>
      </c>
      <c r="C7" s="35" t="s">
        <v>138</v>
      </c>
      <c r="D7" s="36" t="s">
        <v>135</v>
      </c>
    </row>
    <row r="8" spans="1:6" ht="54" customHeight="1">
      <c r="A8" s="33" t="s">
        <v>139</v>
      </c>
      <c r="B8" s="34">
        <v>43515</v>
      </c>
      <c r="C8" s="35" t="s">
        <v>140</v>
      </c>
      <c r="D8" s="36" t="s">
        <v>141</v>
      </c>
    </row>
    <row r="9" spans="1:6" ht="29.25" customHeight="1">
      <c r="A9" s="33" t="s">
        <v>142</v>
      </c>
      <c r="B9" s="34">
        <v>43587</v>
      </c>
      <c r="C9" s="35" t="s">
        <v>143</v>
      </c>
      <c r="D9" s="36" t="s">
        <v>144</v>
      </c>
    </row>
    <row r="10" spans="1:6" ht="39.75" customHeight="1">
      <c r="A10" s="33" t="s">
        <v>145</v>
      </c>
      <c r="B10" s="34">
        <v>43493</v>
      </c>
      <c r="C10" s="35" t="s">
        <v>146</v>
      </c>
      <c r="D10" s="36" t="s">
        <v>147</v>
      </c>
    </row>
    <row r="11" spans="1:6" ht="39" customHeight="1">
      <c r="A11" s="33" t="s">
        <v>148</v>
      </c>
      <c r="B11" s="34">
        <v>43565</v>
      </c>
      <c r="C11" s="35" t="s">
        <v>149</v>
      </c>
      <c r="D11" s="36" t="s">
        <v>141</v>
      </c>
    </row>
    <row r="12" spans="1:6" ht="37.5" customHeight="1">
      <c r="A12" s="33" t="s">
        <v>150</v>
      </c>
      <c r="B12" s="34">
        <v>43760</v>
      </c>
      <c r="C12" s="35" t="s">
        <v>151</v>
      </c>
      <c r="D12" s="36" t="s">
        <v>144</v>
      </c>
    </row>
    <row r="13" spans="1:6" ht="45" customHeight="1">
      <c r="A13" s="33" t="s">
        <v>152</v>
      </c>
      <c r="B13" s="34">
        <v>43508</v>
      </c>
      <c r="C13" s="35" t="s">
        <v>153</v>
      </c>
      <c r="D13" s="36" t="s">
        <v>154</v>
      </c>
    </row>
    <row r="14" spans="1:6" ht="44.25" customHeight="1">
      <c r="A14" s="33" t="s">
        <v>155</v>
      </c>
      <c r="B14" s="34">
        <v>43685</v>
      </c>
      <c r="C14" s="35" t="s">
        <v>156</v>
      </c>
      <c r="D14" s="36" t="s">
        <v>141</v>
      </c>
    </row>
    <row r="15" spans="1:6" ht="66" customHeight="1">
      <c r="A15" s="33" t="s">
        <v>157</v>
      </c>
      <c r="B15" s="34">
        <v>43712</v>
      </c>
      <c r="C15" s="35" t="s">
        <v>158</v>
      </c>
      <c r="D15" s="36" t="s">
        <v>154</v>
      </c>
    </row>
    <row r="16" spans="1:6" ht="37.5" customHeight="1">
      <c r="A16" s="33" t="s">
        <v>159</v>
      </c>
      <c r="B16" s="34">
        <v>43522</v>
      </c>
      <c r="C16" s="35" t="s">
        <v>160</v>
      </c>
      <c r="D16" s="36" t="s">
        <v>161</v>
      </c>
    </row>
    <row r="17" spans="1:6" ht="51.75" customHeight="1">
      <c r="A17" s="33" t="s">
        <v>162</v>
      </c>
      <c r="B17" s="34">
        <v>43803</v>
      </c>
      <c r="C17" s="35" t="s">
        <v>163</v>
      </c>
      <c r="D17" s="36" t="s">
        <v>141</v>
      </c>
    </row>
    <row r="18" spans="1:6" ht="57.75" customHeight="1">
      <c r="A18" s="33" t="s">
        <v>164</v>
      </c>
      <c r="B18" s="34">
        <v>43538</v>
      </c>
      <c r="C18" s="35" t="s">
        <v>165</v>
      </c>
      <c r="D18" s="36" t="s">
        <v>154</v>
      </c>
    </row>
    <row r="19" spans="1:6" ht="42" customHeight="1">
      <c r="A19" s="33" t="s">
        <v>166</v>
      </c>
      <c r="B19" s="34">
        <v>43550</v>
      </c>
      <c r="C19" s="35" t="s">
        <v>167</v>
      </c>
      <c r="D19" s="36" t="s">
        <v>168</v>
      </c>
    </row>
    <row r="20" spans="1:6" ht="84.75" customHeight="1">
      <c r="A20" s="33" t="s">
        <v>169</v>
      </c>
      <c r="B20" s="34">
        <v>43559</v>
      </c>
      <c r="C20" s="35" t="s">
        <v>170</v>
      </c>
      <c r="D20" s="36" t="s">
        <v>141</v>
      </c>
    </row>
    <row r="21" spans="1:6" ht="53.25" customHeight="1">
      <c r="A21" s="33" t="s">
        <v>171</v>
      </c>
      <c r="B21" s="34">
        <v>43683</v>
      </c>
      <c r="C21" s="35" t="s">
        <v>172</v>
      </c>
      <c r="D21" s="36" t="s">
        <v>173</v>
      </c>
    </row>
    <row r="22" spans="1:6" ht="63" customHeight="1">
      <c r="A22" s="33" t="s">
        <v>174</v>
      </c>
      <c r="B22" s="34">
        <v>43691</v>
      </c>
      <c r="C22" s="35" t="s">
        <v>175</v>
      </c>
      <c r="D22" s="36" t="s">
        <v>154</v>
      </c>
    </row>
    <row r="23" spans="1:6" ht="60" customHeight="1">
      <c r="A23" s="33" t="s">
        <v>176</v>
      </c>
      <c r="B23" s="34">
        <v>43725</v>
      </c>
      <c r="C23" s="35" t="s">
        <v>177</v>
      </c>
      <c r="D23" s="36" t="s">
        <v>154</v>
      </c>
    </row>
    <row r="24" spans="1:6" ht="54" customHeight="1">
      <c r="A24" s="33" t="s">
        <v>178</v>
      </c>
      <c r="B24" s="34">
        <v>43794</v>
      </c>
      <c r="C24" s="35" t="s">
        <v>179</v>
      </c>
      <c r="D24" s="36" t="s">
        <v>154</v>
      </c>
    </row>
    <row r="25" spans="1:6" ht="88.5" customHeight="1">
      <c r="A25" s="33" t="s">
        <v>180</v>
      </c>
      <c r="B25" s="34">
        <v>43796</v>
      </c>
      <c r="C25" s="35" t="s">
        <v>181</v>
      </c>
      <c r="D25" s="36" t="s">
        <v>141</v>
      </c>
    </row>
    <row r="26" spans="1:6">
      <c r="A26" s="27"/>
      <c r="B26" s="27"/>
      <c r="C26" s="27"/>
      <c r="D26" s="30"/>
      <c r="E26" s="27"/>
      <c r="F26" s="27"/>
    </row>
    <row r="27" spans="1:6">
      <c r="A27" s="27"/>
      <c r="B27" s="27"/>
      <c r="C27" s="27"/>
      <c r="D27" s="30"/>
      <c r="E27" s="27"/>
      <c r="F27" s="27"/>
    </row>
    <row r="28" spans="1:6" ht="15.75" thickBot="1">
      <c r="D28" s="31"/>
    </row>
    <row r="29" spans="1:6" ht="15.75" thickBot="1">
      <c r="C29" s="22" t="s">
        <v>125</v>
      </c>
      <c r="D29" s="28" t="s">
        <v>126</v>
      </c>
    </row>
    <row r="30" spans="1:6" ht="15.75" thickBot="1">
      <c r="C30" s="23" t="s">
        <v>6</v>
      </c>
      <c r="D30" s="28"/>
    </row>
    <row r="31" spans="1:6" ht="15.75" thickBot="1">
      <c r="C31" s="25" t="s">
        <v>127</v>
      </c>
      <c r="D31" s="28"/>
    </row>
    <row r="32" spans="1:6" ht="15.75" thickBot="1">
      <c r="C32" s="25" t="s">
        <v>81</v>
      </c>
      <c r="D32" s="28">
        <v>6</v>
      </c>
    </row>
    <row r="33" spans="3:4" ht="15.75" thickBot="1">
      <c r="C33" s="23" t="s">
        <v>72</v>
      </c>
      <c r="D33" s="28"/>
    </row>
    <row r="34" spans="3:4" ht="15.75" thickBot="1">
      <c r="C34" s="23" t="s">
        <v>76</v>
      </c>
      <c r="D34" s="28">
        <v>1</v>
      </c>
    </row>
    <row r="35" spans="3:4" ht="15.75" thickBot="1">
      <c r="C35" s="25" t="s">
        <v>75</v>
      </c>
      <c r="D35" s="28">
        <v>1</v>
      </c>
    </row>
    <row r="36" spans="3:4" ht="15.75" thickBot="1">
      <c r="C36" s="23" t="s">
        <v>128</v>
      </c>
      <c r="D36" s="28">
        <v>2</v>
      </c>
    </row>
    <row r="37" spans="3:4" ht="15.75" thickBot="1">
      <c r="C37" s="23" t="s">
        <v>68</v>
      </c>
      <c r="D37" s="28">
        <v>1</v>
      </c>
    </row>
    <row r="38" spans="3:4" ht="15.75" thickBot="1">
      <c r="C38" s="25" t="s">
        <v>100</v>
      </c>
      <c r="D38" s="28">
        <v>6</v>
      </c>
    </row>
    <row r="39" spans="3:4" ht="15.75" thickBot="1">
      <c r="C39" s="23" t="s">
        <v>129</v>
      </c>
      <c r="D39" s="28"/>
    </row>
    <row r="40" spans="3:4" ht="15.75" thickBot="1">
      <c r="C40" s="26" t="s">
        <v>130</v>
      </c>
      <c r="D40" s="28">
        <v>1</v>
      </c>
    </row>
    <row r="41" spans="3:4" ht="15.75" thickBot="1">
      <c r="C41" s="23" t="s">
        <v>131</v>
      </c>
      <c r="D41" s="28"/>
    </row>
    <row r="42" spans="3:4" ht="15.75" thickBot="1">
      <c r="C42" s="25" t="s">
        <v>132</v>
      </c>
      <c r="D42" s="28"/>
    </row>
    <row r="43" spans="3:4" ht="15.75" thickBot="1">
      <c r="C43" s="23" t="s">
        <v>133</v>
      </c>
      <c r="D43" s="28"/>
    </row>
    <row r="44" spans="3:4" ht="15.75" thickBot="1">
      <c r="C44" s="25" t="s">
        <v>134</v>
      </c>
      <c r="D44" s="28"/>
    </row>
    <row r="45" spans="3:4" ht="15.75" thickBot="1">
      <c r="C45" s="23" t="s">
        <v>121</v>
      </c>
      <c r="D45" s="28"/>
    </row>
    <row r="46" spans="3:4" ht="15.75" thickBot="1">
      <c r="C46" s="23" t="s">
        <v>135</v>
      </c>
      <c r="D46" s="28">
        <v>1</v>
      </c>
    </row>
    <row r="47" spans="3:4" ht="15.75" thickBot="1">
      <c r="C47" s="23" t="s">
        <v>136</v>
      </c>
      <c r="D47" s="28"/>
    </row>
    <row r="48" spans="3:4">
      <c r="C48" s="39" t="s">
        <v>182</v>
      </c>
      <c r="D48" s="31">
        <f>SUM(D30:D47)</f>
        <v>19</v>
      </c>
    </row>
  </sheetData>
  <mergeCells count="2">
    <mergeCell ref="A1:D1"/>
    <mergeCell ref="A4:D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5"/>
  <sheetViews>
    <sheetView topLeftCell="A10" workbookViewId="0">
      <selection activeCell="C37" sqref="C37:D55"/>
    </sheetView>
  </sheetViews>
  <sheetFormatPr defaultRowHeight="15"/>
  <cols>
    <col min="1" max="1" width="14.7109375" customWidth="1"/>
    <col min="2" max="2" width="11.5703125" customWidth="1"/>
    <col min="3" max="3" width="24.7109375" customWidth="1"/>
    <col min="4" max="4" width="18.42578125" customWidth="1"/>
  </cols>
  <sheetData>
    <row r="1" spans="1:4" ht="15.75">
      <c r="A1" s="43" t="s">
        <v>123</v>
      </c>
      <c r="B1" s="43"/>
      <c r="C1" s="43"/>
      <c r="D1" s="43"/>
    </row>
    <row r="2" spans="1:4">
      <c r="B2" s="16"/>
      <c r="C2" s="2"/>
      <c r="D2" s="17"/>
    </row>
    <row r="3" spans="1:4">
      <c r="A3" s="7" t="s">
        <v>0</v>
      </c>
      <c r="B3" s="7" t="s">
        <v>3</v>
      </c>
      <c r="C3" s="7" t="s">
        <v>1</v>
      </c>
      <c r="D3" s="8" t="s">
        <v>2</v>
      </c>
    </row>
    <row r="4" spans="1:4">
      <c r="A4" s="21"/>
      <c r="B4" s="21"/>
      <c r="C4" s="21"/>
      <c r="D4" s="21"/>
    </row>
    <row r="5" spans="1:4">
      <c r="A5" s="21"/>
      <c r="B5" s="21"/>
      <c r="C5" s="21"/>
      <c r="D5" s="21"/>
    </row>
    <row r="6" spans="1:4">
      <c r="A6" s="21"/>
      <c r="B6" s="21"/>
      <c r="C6" s="21"/>
      <c r="D6" s="21"/>
    </row>
    <row r="7" spans="1:4">
      <c r="A7" s="21"/>
      <c r="B7" s="21"/>
      <c r="C7" s="21"/>
      <c r="D7" s="21"/>
    </row>
    <row r="8" spans="1:4">
      <c r="A8" s="21"/>
      <c r="B8" s="21"/>
      <c r="C8" s="21"/>
      <c r="D8" s="21"/>
    </row>
    <row r="9" spans="1:4">
      <c r="A9" s="21"/>
      <c r="B9" s="21"/>
      <c r="C9" s="21"/>
      <c r="D9" s="21"/>
    </row>
    <row r="10" spans="1:4">
      <c r="A10" s="21"/>
      <c r="B10" s="21"/>
      <c r="C10" s="21"/>
      <c r="D10" s="21"/>
    </row>
    <row r="11" spans="1:4">
      <c r="A11" s="21"/>
      <c r="B11" s="21"/>
      <c r="C11" s="21"/>
      <c r="D11" s="21"/>
    </row>
    <row r="12" spans="1:4">
      <c r="A12" s="21"/>
      <c r="B12" s="21"/>
      <c r="C12" s="21"/>
      <c r="D12" s="21"/>
    </row>
    <row r="13" spans="1:4">
      <c r="A13" s="21"/>
      <c r="B13" s="21"/>
      <c r="C13" s="21"/>
      <c r="D13" s="21"/>
    </row>
    <row r="14" spans="1:4">
      <c r="A14" s="21"/>
      <c r="B14" s="21"/>
      <c r="C14" s="21"/>
      <c r="D14" s="21"/>
    </row>
    <row r="15" spans="1:4">
      <c r="A15" s="21"/>
      <c r="B15" s="21"/>
      <c r="C15" s="21"/>
      <c r="D15" s="21"/>
    </row>
    <row r="16" spans="1:4">
      <c r="A16" s="21"/>
      <c r="B16" s="21"/>
      <c r="C16" s="21"/>
      <c r="D16" s="21"/>
    </row>
    <row r="17" spans="1:4">
      <c r="A17" s="21"/>
      <c r="B17" s="21"/>
      <c r="C17" s="21"/>
      <c r="D17" s="21"/>
    </row>
    <row r="18" spans="1:4">
      <c r="A18" s="21"/>
      <c r="B18" s="21"/>
      <c r="C18" s="21"/>
      <c r="D18" s="21"/>
    </row>
    <row r="19" spans="1:4">
      <c r="A19" s="21"/>
      <c r="B19" s="21"/>
      <c r="C19" s="21"/>
      <c r="D19" s="21"/>
    </row>
    <row r="20" spans="1:4">
      <c r="A20" s="21"/>
      <c r="B20" s="21"/>
      <c r="C20" s="21"/>
      <c r="D20" s="21"/>
    </row>
    <row r="21" spans="1:4">
      <c r="A21" s="21"/>
      <c r="B21" s="21"/>
      <c r="C21" s="21"/>
      <c r="D21" s="21"/>
    </row>
    <row r="22" spans="1:4">
      <c r="A22" s="21"/>
      <c r="B22" s="21"/>
      <c r="C22" s="21"/>
      <c r="D22" s="21"/>
    </row>
    <row r="23" spans="1:4">
      <c r="A23" s="21"/>
      <c r="B23" s="21"/>
      <c r="C23" s="21"/>
      <c r="D23" s="21"/>
    </row>
    <row r="24" spans="1:4">
      <c r="A24" s="21"/>
      <c r="B24" s="21"/>
      <c r="C24" s="21"/>
      <c r="D24" s="21"/>
    </row>
    <row r="25" spans="1:4">
      <c r="A25" s="21"/>
      <c r="B25" s="21"/>
      <c r="C25" s="21"/>
      <c r="D25" s="21"/>
    </row>
    <row r="26" spans="1:4">
      <c r="A26" s="21"/>
      <c r="B26" s="21"/>
      <c r="C26" s="21"/>
      <c r="D26" s="21"/>
    </row>
    <row r="27" spans="1:4">
      <c r="A27" s="21"/>
      <c r="B27" s="21"/>
      <c r="C27" s="21"/>
      <c r="D27" s="21"/>
    </row>
    <row r="28" spans="1:4">
      <c r="A28" s="21"/>
      <c r="B28" s="21"/>
      <c r="C28" s="21"/>
      <c r="D28" s="21"/>
    </row>
    <row r="29" spans="1:4">
      <c r="A29" s="21"/>
      <c r="B29" s="21"/>
      <c r="C29" s="21"/>
      <c r="D29" s="21"/>
    </row>
    <row r="30" spans="1:4">
      <c r="A30" s="21"/>
      <c r="B30" s="21"/>
      <c r="C30" s="21"/>
      <c r="D30" s="21"/>
    </row>
    <row r="31" spans="1:4">
      <c r="A31" s="21"/>
      <c r="B31" s="21"/>
      <c r="C31" s="21"/>
      <c r="D31" s="21"/>
    </row>
    <row r="32" spans="1:4">
      <c r="A32" s="21"/>
      <c r="B32" s="21"/>
      <c r="C32" s="21"/>
      <c r="D32" s="21"/>
    </row>
    <row r="33" spans="1:4">
      <c r="A33" s="21"/>
      <c r="B33" s="21"/>
      <c r="C33" s="21"/>
      <c r="D33" s="21"/>
    </row>
    <row r="34" spans="1:4">
      <c r="A34" s="21"/>
      <c r="B34" s="21"/>
      <c r="C34" s="21"/>
      <c r="D34" s="21"/>
    </row>
    <row r="35" spans="1:4">
      <c r="A35" s="21"/>
      <c r="B35" s="21"/>
      <c r="C35" s="21"/>
      <c r="D35" s="21"/>
    </row>
    <row r="36" spans="1:4" ht="15.75" thickBot="1"/>
    <row r="37" spans="1:4" ht="15.75" thickBot="1">
      <c r="C37" s="22" t="s">
        <v>125</v>
      </c>
      <c r="D37" s="22" t="s">
        <v>126</v>
      </c>
    </row>
    <row r="38" spans="1:4" ht="15.75" thickBot="1">
      <c r="C38" s="23" t="s">
        <v>6</v>
      </c>
      <c r="D38" s="24"/>
    </row>
    <row r="39" spans="1:4" ht="15.75" thickBot="1">
      <c r="C39" s="25" t="s">
        <v>127</v>
      </c>
      <c r="D39" s="24"/>
    </row>
    <row r="40" spans="1:4" ht="30.75" thickBot="1">
      <c r="C40" s="25" t="s">
        <v>81</v>
      </c>
      <c r="D40" s="24"/>
    </row>
    <row r="41" spans="1:4" ht="30.75" thickBot="1">
      <c r="C41" s="23" t="s">
        <v>72</v>
      </c>
      <c r="D41" s="24"/>
    </row>
    <row r="42" spans="1:4" ht="15.75" thickBot="1">
      <c r="C42" s="23" t="s">
        <v>76</v>
      </c>
      <c r="D42" s="24"/>
    </row>
    <row r="43" spans="1:4" ht="15.75" thickBot="1">
      <c r="C43" s="25" t="s">
        <v>75</v>
      </c>
      <c r="D43" s="24"/>
    </row>
    <row r="44" spans="1:4" ht="15.75" thickBot="1">
      <c r="C44" s="23" t="s">
        <v>128</v>
      </c>
      <c r="D44" s="24"/>
    </row>
    <row r="45" spans="1:4" ht="15.75" thickBot="1">
      <c r="C45" s="23" t="s">
        <v>68</v>
      </c>
      <c r="D45" s="24"/>
    </row>
    <row r="46" spans="1:4" ht="30.75" thickBot="1">
      <c r="C46" s="25" t="s">
        <v>100</v>
      </c>
      <c r="D46" s="24"/>
    </row>
    <row r="47" spans="1:4" ht="15.75" thickBot="1">
      <c r="C47" s="23" t="s">
        <v>129</v>
      </c>
      <c r="D47" s="24"/>
    </row>
    <row r="48" spans="1:4" ht="15.75" thickBot="1">
      <c r="C48" s="26" t="s">
        <v>130</v>
      </c>
      <c r="D48" s="24"/>
    </row>
    <row r="49" spans="3:4" ht="15.75" thickBot="1">
      <c r="C49" s="23" t="s">
        <v>131</v>
      </c>
      <c r="D49" s="24"/>
    </row>
    <row r="50" spans="3:4" ht="15.75" thickBot="1">
      <c r="C50" s="25" t="s">
        <v>132</v>
      </c>
      <c r="D50" s="24"/>
    </row>
    <row r="51" spans="3:4" ht="30.75" thickBot="1">
      <c r="C51" s="23" t="s">
        <v>133</v>
      </c>
      <c r="D51" s="24"/>
    </row>
    <row r="52" spans="3:4" ht="15.75" thickBot="1">
      <c r="C52" s="25" t="s">
        <v>134</v>
      </c>
      <c r="D52" s="24"/>
    </row>
    <row r="53" spans="3:4" ht="15.75" thickBot="1">
      <c r="C53" s="23" t="s">
        <v>121</v>
      </c>
      <c r="D53" s="24"/>
    </row>
    <row r="54" spans="3:4" ht="15.75" thickBot="1">
      <c r="C54" s="23" t="s">
        <v>135</v>
      </c>
      <c r="D54" s="24"/>
    </row>
    <row r="55" spans="3:4" ht="15.75" thickBot="1">
      <c r="C55" s="23" t="s">
        <v>136</v>
      </c>
      <c r="D55" s="24"/>
    </row>
  </sheetData>
  <mergeCells count="1">
    <mergeCell ref="A1:D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3"/>
  <sheetViews>
    <sheetView tabSelected="1" workbookViewId="0">
      <selection activeCell="S13" sqref="S13"/>
    </sheetView>
  </sheetViews>
  <sheetFormatPr defaultRowHeight="15"/>
  <cols>
    <col min="1" max="1" width="32.5703125" customWidth="1"/>
    <col min="2" max="2" width="14.85546875" customWidth="1"/>
    <col min="3" max="3" width="15.140625" customWidth="1"/>
    <col min="4" max="4" width="13" style="31" customWidth="1"/>
    <col min="5" max="5" width="15.140625" customWidth="1"/>
    <col min="7" max="7" width="20.85546875" customWidth="1"/>
  </cols>
  <sheetData>
    <row r="1" spans="1:7">
      <c r="A1" s="44" t="s">
        <v>186</v>
      </c>
      <c r="B1" s="44"/>
      <c r="C1" s="44"/>
      <c r="D1" s="44"/>
      <c r="E1" s="44"/>
    </row>
    <row r="2" spans="1:7" ht="15.75" thickBot="1">
      <c r="A2" s="45" t="s">
        <v>183</v>
      </c>
      <c r="B2" s="45"/>
      <c r="C2" s="45"/>
      <c r="D2" s="45"/>
      <c r="E2" s="45"/>
    </row>
    <row r="3" spans="1:7" ht="15.75" thickBot="1">
      <c r="A3" s="22"/>
      <c r="B3" s="46" t="s">
        <v>184</v>
      </c>
      <c r="C3" s="46"/>
      <c r="D3" s="46"/>
      <c r="E3" s="46"/>
      <c r="G3" s="32"/>
    </row>
    <row r="4" spans="1:7" ht="15.75" thickBot="1">
      <c r="A4" s="22" t="s">
        <v>79</v>
      </c>
      <c r="B4" s="40">
        <v>2017</v>
      </c>
      <c r="C4" s="40">
        <v>2018</v>
      </c>
      <c r="D4" s="40">
        <v>2019</v>
      </c>
      <c r="E4" s="40" t="s">
        <v>185</v>
      </c>
    </row>
    <row r="5" spans="1:7" ht="15.75" thickBot="1">
      <c r="A5" s="23" t="s">
        <v>6</v>
      </c>
      <c r="B5" s="40">
        <v>3</v>
      </c>
      <c r="C5" s="40"/>
      <c r="D5" s="40"/>
      <c r="E5" s="40">
        <f>SUM(B5:D5)</f>
        <v>3</v>
      </c>
    </row>
    <row r="6" spans="1:7" ht="15.75" thickBot="1">
      <c r="A6" s="25" t="s">
        <v>127</v>
      </c>
      <c r="B6" s="41"/>
      <c r="C6" s="41"/>
      <c r="D6" s="41"/>
      <c r="E6" s="40">
        <f t="shared" ref="E6:E23" si="0">SUM(B6:D6)</f>
        <v>0</v>
      </c>
    </row>
    <row r="7" spans="1:7" ht="30.75" thickBot="1">
      <c r="A7" s="25" t="s">
        <v>100</v>
      </c>
      <c r="B7" s="41">
        <v>4</v>
      </c>
      <c r="C7" s="41">
        <v>3</v>
      </c>
      <c r="D7" s="41">
        <v>6</v>
      </c>
      <c r="E7" s="40">
        <f t="shared" si="0"/>
        <v>13</v>
      </c>
    </row>
    <row r="8" spans="1:7" ht="15.75" thickBot="1">
      <c r="A8" s="25" t="s">
        <v>81</v>
      </c>
      <c r="B8" s="41">
        <v>4</v>
      </c>
      <c r="C8" s="41">
        <v>4</v>
      </c>
      <c r="D8" s="41">
        <v>6</v>
      </c>
      <c r="E8" s="40">
        <f t="shared" si="0"/>
        <v>14</v>
      </c>
    </row>
    <row r="9" spans="1:7" ht="15.75" thickBot="1">
      <c r="A9" s="23" t="s">
        <v>72</v>
      </c>
      <c r="B9" s="41">
        <v>1</v>
      </c>
      <c r="C9" s="41">
        <v>1</v>
      </c>
      <c r="D9" s="41"/>
      <c r="E9" s="40">
        <f t="shared" si="0"/>
        <v>2</v>
      </c>
    </row>
    <row r="10" spans="1:7" ht="15.75" thickBot="1">
      <c r="A10" s="23" t="s">
        <v>76</v>
      </c>
      <c r="B10" s="41">
        <v>7</v>
      </c>
      <c r="C10" s="41">
        <v>2</v>
      </c>
      <c r="D10" s="41">
        <v>1</v>
      </c>
      <c r="E10" s="40">
        <f t="shared" si="0"/>
        <v>10</v>
      </c>
    </row>
    <row r="11" spans="1:7" ht="15.75" thickBot="1">
      <c r="A11" s="25" t="s">
        <v>75</v>
      </c>
      <c r="B11" s="41">
        <v>3</v>
      </c>
      <c r="C11" s="41"/>
      <c r="D11" s="41">
        <v>1</v>
      </c>
      <c r="E11" s="40">
        <f t="shared" si="0"/>
        <v>4</v>
      </c>
    </row>
    <row r="12" spans="1:7" ht="15.75" thickBot="1">
      <c r="A12" s="23" t="s">
        <v>128</v>
      </c>
      <c r="B12" s="41">
        <v>4</v>
      </c>
      <c r="C12" s="41"/>
      <c r="D12" s="41">
        <v>2</v>
      </c>
      <c r="E12" s="40">
        <f t="shared" si="0"/>
        <v>6</v>
      </c>
    </row>
    <row r="13" spans="1:7" ht="15.75" thickBot="1">
      <c r="A13" s="23" t="s">
        <v>68</v>
      </c>
      <c r="B13" s="41">
        <v>1</v>
      </c>
      <c r="C13" s="41">
        <v>1</v>
      </c>
      <c r="D13" s="41">
        <v>1</v>
      </c>
      <c r="E13" s="40">
        <f t="shared" si="0"/>
        <v>3</v>
      </c>
    </row>
    <row r="14" spans="1:7" ht="15.75" thickBot="1">
      <c r="A14" s="23" t="s">
        <v>129</v>
      </c>
      <c r="B14" s="41"/>
      <c r="C14" s="41"/>
      <c r="D14" s="41"/>
      <c r="E14" s="40">
        <f t="shared" si="0"/>
        <v>0</v>
      </c>
    </row>
    <row r="15" spans="1:7" ht="15.75" thickBot="1">
      <c r="A15" s="26" t="s">
        <v>130</v>
      </c>
      <c r="B15" s="41"/>
      <c r="C15" s="41">
        <v>1</v>
      </c>
      <c r="D15" s="41">
        <v>1</v>
      </c>
      <c r="E15" s="40">
        <f t="shared" si="0"/>
        <v>2</v>
      </c>
    </row>
    <row r="16" spans="1:7" ht="15.75" thickBot="1">
      <c r="A16" s="23" t="s">
        <v>131</v>
      </c>
      <c r="B16" s="41"/>
      <c r="C16" s="41"/>
      <c r="D16" s="41"/>
      <c r="E16" s="40">
        <f t="shared" si="0"/>
        <v>0</v>
      </c>
    </row>
    <row r="17" spans="1:5" ht="15.75" thickBot="1">
      <c r="A17" s="25" t="s">
        <v>132</v>
      </c>
      <c r="B17" s="41"/>
      <c r="C17" s="41"/>
      <c r="D17" s="41"/>
      <c r="E17" s="40">
        <f t="shared" si="0"/>
        <v>0</v>
      </c>
    </row>
    <row r="18" spans="1:5" ht="15.75" thickBot="1">
      <c r="A18" s="23" t="s">
        <v>133</v>
      </c>
      <c r="B18" s="41">
        <v>2</v>
      </c>
      <c r="C18" s="41"/>
      <c r="D18" s="41"/>
      <c r="E18" s="40">
        <f t="shared" si="0"/>
        <v>2</v>
      </c>
    </row>
    <row r="19" spans="1:5" ht="15.75" thickBot="1">
      <c r="A19" s="25" t="s">
        <v>134</v>
      </c>
      <c r="B19" s="41">
        <v>1</v>
      </c>
      <c r="C19" s="41"/>
      <c r="D19" s="41"/>
      <c r="E19" s="40">
        <f t="shared" si="0"/>
        <v>1</v>
      </c>
    </row>
    <row r="20" spans="1:5" ht="15.75" thickBot="1">
      <c r="A20" s="23" t="s">
        <v>121</v>
      </c>
      <c r="B20" s="41"/>
      <c r="C20" s="41">
        <v>1</v>
      </c>
      <c r="D20" s="41"/>
      <c r="E20" s="40">
        <f t="shared" si="0"/>
        <v>1</v>
      </c>
    </row>
    <row r="21" spans="1:5" ht="15.75" thickBot="1">
      <c r="A21" s="23" t="s">
        <v>135</v>
      </c>
      <c r="B21" s="41"/>
      <c r="C21" s="41"/>
      <c r="D21" s="41">
        <v>1</v>
      </c>
      <c r="E21" s="40">
        <f t="shared" si="0"/>
        <v>1</v>
      </c>
    </row>
    <row r="22" spans="1:5" ht="15.75" thickBot="1">
      <c r="A22" s="23" t="s">
        <v>136</v>
      </c>
      <c r="B22" s="41"/>
      <c r="C22" s="41"/>
      <c r="D22" s="41"/>
      <c r="E22" s="40">
        <f t="shared" si="0"/>
        <v>0</v>
      </c>
    </row>
    <row r="23" spans="1:5" s="27" customFormat="1" ht="15.75" thickBot="1">
      <c r="A23" s="42" t="s">
        <v>182</v>
      </c>
      <c r="B23" s="40">
        <f>SUM(B5:B22)</f>
        <v>30</v>
      </c>
      <c r="C23" s="40">
        <f>SUM(C5:C22)</f>
        <v>13</v>
      </c>
      <c r="D23" s="40">
        <f>SUM(D5:D22)</f>
        <v>19</v>
      </c>
      <c r="E23" s="40">
        <f t="shared" si="0"/>
        <v>62</v>
      </c>
    </row>
  </sheetData>
  <mergeCells count="3">
    <mergeCell ref="A1:E1"/>
    <mergeCell ref="A2:E2"/>
    <mergeCell ref="B3:E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2018-11-07T17:11:09Z</dcterms:created>
  <dcterms:modified xsi:type="dcterms:W3CDTF">2020-09-16T17:13:07Z</dcterms:modified>
</cp:coreProperties>
</file>