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F82E957C-F9AB-4A16-8BBB-B57E13BC6E6D}" xr6:coauthVersionLast="45" xr6:coauthVersionMax="45" xr10:uidLastSave="{00000000-0000-0000-0000-000000000000}"/>
  <bookViews>
    <workbookView xWindow="-120" yWindow="-120" windowWidth="29040" windowHeight="158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41" i="1"/>
  <c r="E24" i="5" l="1"/>
</calcChain>
</file>

<file path=xl/sharedStrings.xml><?xml version="1.0" encoding="utf-8"?>
<sst xmlns="http://schemas.openxmlformats.org/spreadsheetml/2006/main" count="208" uniqueCount="112">
  <si>
    <t>Projeto</t>
  </si>
  <si>
    <t>Descrição</t>
  </si>
  <si>
    <t>Classificação</t>
  </si>
  <si>
    <t>Data</t>
  </si>
  <si>
    <t>DISPÕE SOBRE A CRIAÇÃO DA FRENTE PARLAMENTAR DE PREVENÇÃO E COMBATE AO CÂNCER E DÁ OUTRAS PROVIDÊNCIAS.</t>
  </si>
  <si>
    <t>Administração Pública</t>
  </si>
  <si>
    <t>DISPÕE SOBRE A CRIAÇÃO, NO ÂMBITO DA CÂMARA MUNICIPAL DE SÃO PAULO, DA FRENTE PARLAMENTAR CRISTÃ EM DEFESA DA FAMÍLIA, E DÁ OUTRA PROVIDÊNCIAS.</t>
  </si>
  <si>
    <t>DISPÕE SOBRE A CRIAÇÃO DA FRENTE PARLAMENTAR DE PROTEÇÃO ANIMAL NO MUNICÍPIO DE SÃO PAULO.</t>
  </si>
  <si>
    <t>INSTITUI A FRENTE PARLAMENTAR EM DEFESA DAS MICROEMPRESAS, DAS EMPRESAS DE PEQUENO PORTE, DOS MICROEMPREENDEDORES INDIVIDUAIS E DAS COOPERATIVAS NO ÂMBITO DO MUNICÍPIO DE SÃO PAULO, E DÁ OUTRAS PROVIDÊNCIAS.</t>
  </si>
  <si>
    <t>PL-00027/2017</t>
  </si>
  <si>
    <t>DISPÕE SOBRE AS DIRETRIZES A SEREM OBSERVADAS PELO PODER EXECUTIVO NA ELABORAÇÃO DAS POLÍTICAS PÚBLICAS DA PRIMEIRA INFÂNCIA E DÁ OUTRAS PROVIDÊNCIAS.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</si>
  <si>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</si>
  <si>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</si>
  <si>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PR-00001/2017</t>
  </si>
  <si>
    <t>PR-00002/2017</t>
  </si>
  <si>
    <t>INSTITUI A FRENTE PARLAMENTAR DA SEGURANÇA PÚBLICA, NO ÂMBITO DA CÂMARA MUNICIPAL DE SÃO PAULO E DÁ OUTRAS PROVIDÊNCIAS.</t>
  </si>
  <si>
    <t>PR-00003/2017</t>
  </si>
  <si>
    <t>PR-00004/2017</t>
  </si>
  <si>
    <t>PR-00005/2017</t>
  </si>
  <si>
    <t>PL-00543/2017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</si>
  <si>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</si>
  <si>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PL-00001/2017</t>
  </si>
  <si>
    <t>ORGANIZA A POLÍTICA MUNICIPAL DE PREVENÇÃO DA CORRUPÇÃO, CRIA O CONSELHO MUNICIPAL DE TRANSPARÊNCIA E CONTROLE SOCIAL, CRIA O FUNDO MUNICIPAL DE PREVENÇÃO E COMBATE À CORRUPÇÃO E DÁ O</t>
  </si>
  <si>
    <t>Combate à corrupção</t>
  </si>
  <si>
    <t>PR-00014/2017</t>
  </si>
  <si>
    <t>NSTITUI A FRENTE PARLAMENTAR DO EMPREENDEDORISMO E DE DEFESA DAS MICROEMPRESAS, DAS EMPRESAS DE PEQUENO PORTE, DOS MICROEMPREENDEDORES INDIVIDUAIS E DAS COOPERATIVAS.</t>
  </si>
  <si>
    <t>PR-00020/2017</t>
  </si>
  <si>
    <t>DISPÕE SOBRE A CRIAÇÃO DA FRENTE PARLAMENTAR EVANGÉLICA, E DÁ OUTRAS PROVIDÊNCIAS.</t>
  </si>
  <si>
    <t>PL-00133/2017</t>
  </si>
  <si>
    <t>ACRESCENTA O ART. 7º-A DA LEI 13.250, DE 27 DE DEZEMBRO DE 2001, E DÁ OUTRAS PROVIDÊNCIAS. (REF. À AUTODECLARAÇÃO DE IMUNIDADE TRIBUTÁRIA PARA O IPTU).</t>
  </si>
  <si>
    <t>PL-00218/2017</t>
  </si>
  <si>
    <t>ALTERA A REDAÇÃO DO ARTIGO 40, DA LEI Nº 14.223, DE 26 DE SETEMBRO DE 2006, E DÁ OUTRAS PROVIDÊNCIAS. (VISA ISENTAR AS PENALIDADES NA LEI CIDADE LIMPA IMPOSTAS AS INSTITUIÇÕES SEM FINS LUCRATIVOS E LUGARES DE CULTO).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</si>
  <si>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</si>
  <si>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</si>
  <si>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PL-00320/2017</t>
  </si>
  <si>
    <t>ADOTA A AGENDA 2030 PARA O DESENVOLVIMENTO SUSTENTÁVEL DA ORGANIZAÇÃO DAS NAÇÕES UNIDAS (ONU) COMO DIRETRIZ DE POLÍTICAS PÚBLICAS EM ÂMBITO MUNICIPAL, INSTITUI O PROGRAMA DE SUA IMPLEMENTAÇÃO, AUTORIZA A CRIAÇÃO DA COMISSÃO MUNICIPAL PARA O DESENVOLVIMENTO SUSTENTÁVEL (AGENDA 2030) E DÁ OUTRAS PROVIDÊNCIAS.</t>
  </si>
  <si>
    <t>PL-00360/2017</t>
  </si>
  <si>
    <t>ALTERA A LEI Nº 14.485, DE 19 DE JULHO DE 2007, PARA INCLUIR NO CALENDÁRIO DE EVENTOS DA CIDADE DE SÃO PAULO, O "DIA DO 1º CULTO EVANGÉLICO NO BRASIL", A SER COMEMORADO ANUALMENTE, NO DIA 10 DE MARÇO, E DÁ OUTRAS PROVIDÊNCIAS.</t>
  </si>
  <si>
    <t>PL-00424/2017</t>
  </si>
  <si>
    <t>DENOMINA PRAÇA JEAN DE LÉRY O LOGRADOURO INOMINADO, DELIMITADO ENTRE AS RUAS CAMASSANDI, RUA ITABELA E RUA ITANHAÉM, SITUADO NO DISTRITO DE CIDADE TIRADENTES, E DÁ OUTRAS PROVIDÊNCIAS.</t>
  </si>
  <si>
    <t>PL-00661/2017</t>
  </si>
  <si>
    <t>DENOMINA-SE PRAÇA COMPOSITOR TCHAIKOVSKY O LOGRADOURO INOMINADO QUE ESPECIFICA, SITUADO NO DISTRITO DE VILA PRUDENTE, E DÁ OUTRAS PROVIDÊNCIAS.</t>
  </si>
  <si>
    <t>PL-00706/2017</t>
  </si>
  <si>
    <t>DISPÕE SOBRE A INCLUSÃO DA DISCIPLINA DE ROBÓTICA PEDAGÓGICA COMO ATIVIDADE EXTRACURRICULAR DAS ESCOLAS MUNICIPAIS DE ENSINO FUNDAMENTAL DO MUNICÍPIO DE SÃO PAULO , E DÁ OUTRAS PROVIDÊNCIAS.</t>
  </si>
  <si>
    <t>PL-00707/2017</t>
  </si>
  <si>
    <t>CRIA PARÁGRAFOS NO ARTIGO 9º DA LEI Nº 13.727 DE 12 DE JANEIRO DE 2004 , QUE DISPÕE SOBRE PROGRAMA DE AGRICULTURA URBANA E PERIURBANA - PROAURP, NO MUNICÍPIO DE SÃO PAULO E DEFINE SUAS DIRETRIZES E DÁ OUTRAS PROVIDÊNCIAS.</t>
  </si>
  <si>
    <t>Desenvolvimento Economico</t>
  </si>
  <si>
    <t>PL-00736/2017</t>
  </si>
  <si>
    <t>DISPÕE SOBRE O CULTIVO DE HORTAS NAS ESCOLAS DA REDE MUNICIPAL DE ENSINO E DÁ OUTRAS PROVIDÊNCIAS.</t>
  </si>
  <si>
    <t>PL-00818/2017</t>
  </si>
  <si>
    <t>ALTERA A LEI Nº 14.485, DE 19 DE JULHO DE 2007, PARA INCLUIR NO CALENDÁRIO DE EVENTOS DA CIDADE DE SÃO PAULO, O "EVENTO DON´T STOP", A SER COMEMORADO ANUALMENTE, NO MÊS DE NOVEMBRO, E DÁ OUTRAS PROVIDÊNCIAS</t>
  </si>
  <si>
    <t>Frente parlamentar</t>
  </si>
  <si>
    <t xml:space="preserve">Desenvolvimento Social </t>
  </si>
  <si>
    <t>Tributação, Arrecadação e Isenções</t>
  </si>
  <si>
    <t>Habitação e Urbanismo</t>
  </si>
  <si>
    <t>Desenvolvimento Econômico</t>
  </si>
  <si>
    <t>Meio Ambiente</t>
  </si>
  <si>
    <t>Datas comemorativas e homenagens</t>
  </si>
  <si>
    <t>Denominação de logradouro</t>
  </si>
  <si>
    <t>Educação e Cultura</t>
  </si>
  <si>
    <t>Vereador: David Soares - 2017</t>
  </si>
  <si>
    <t>Vereador: David Soares - 2019</t>
  </si>
  <si>
    <t>Vereador: David Soares - 2020</t>
  </si>
  <si>
    <t>Tema</t>
  </si>
  <si>
    <t>Total de projetos</t>
  </si>
  <si>
    <t xml:space="preserve">Combate à corrupção </t>
  </si>
  <si>
    <t>Educação e cultura</t>
  </si>
  <si>
    <t>Datas comemorativas e homenagens diversas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</si>
  <si>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</si>
  <si>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</si>
  <si>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</si>
  <si>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</si>
  <si>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</si>
  <si>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</si>
  <si>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</si>
  <si>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</si>
  <si>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</si>
  <si>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Vereador: David Soares - 2018</t>
  </si>
  <si>
    <t>PL-00037/2018</t>
  </si>
  <si>
    <t>ALTERA A LEI Nº 14.485, DE 19 DE JULHO DE 2007, PARA INCLUIR NO CALENDÁRIO DE EVENTOS DA CIDADE DE SÃO PAULO, "ARTE MUSICAL K-POP" - MÚSICA POP SUL COREANA - A SER COMEMORADO ANUALMENTE, E DÁ OUTRAS PROVIDÊNCIAS.</t>
  </si>
  <si>
    <t>PDL-00049/2018</t>
  </si>
  <si>
    <t>DISPÕE SOBRE A CONCESSÃO DA MEDALHA ANCHIETA E DIPLOMA DE GRATIDÃO DA CIDADE DE SÃO PAULO AO COLÉGIO MIRASSOL - EDUCAÇÃO COM PRINCÍPIOS, E DÁ OUTRAS PROVIDÊNCIAS.</t>
  </si>
  <si>
    <t>PL-00057/2018</t>
  </si>
  <si>
    <t>DISPÕE SOBRE APLICAÇÃO DA IDENTIFICAÇÃO BIOMÉTRICA, NAS UNIDADES ESCOLARES DA REDE MUNICIPAL DE ENSINO E DÁ OUTRAS PROVIDÊNCIAS.</t>
  </si>
  <si>
    <t>PDL-00067/2018</t>
  </si>
  <si>
    <t>DISPÕE SOBRE A OUTORGA DO "TÍTULO DE CIDADÃO PAULISTANO" AO DIGNÍSSIMO CÔNSUL-GERAL DA REPÚBLICA DA CORÉIA EM SÃO PAULO - SR. HAK YOU KIM E DÁ OUTRAS PROVIDÊNCIAS.</t>
  </si>
  <si>
    <t>PL-00099/2018</t>
  </si>
  <si>
    <t>DISPÕE SOBRE A PROIBIÇÃO DE FORNECIMENTO DE CANUDOS CONFECCIONADOS EM MATERIAL PLÁSTICO NOS LOCAIS QUE ESPECIFICA E DÁ OUTRAS PROVIDÊNCIAS.</t>
  </si>
  <si>
    <t>PL-00185/2018</t>
  </si>
  <si>
    <t>AUTORIZA O PODER EXECUTIVO MUNICIPAL A CESSÃO DE ÁREA PÚBLICA, LOCALIZADA NA ESTRADA DE LIGAÇÃO MUNICIPAL, DA PREFEITURA REGIONAL DE PARELHEIROS, PARA USO DA GUARDA CIVIL METROPOLITANA, (GCM) E DÁ OUTRAS PROVIDÊNCIAS.</t>
  </si>
  <si>
    <t>SEegurança Pública</t>
  </si>
  <si>
    <t>PL-00220/2018</t>
  </si>
  <si>
    <t>ALTERA A DENOMINAÇÃO DA ATUAL RUA PRATES, LOCALIZADA NO BAIRRO DO BOM RETIRO, PARA RUA DOS COREANOS, E DÁ OUTRAS PROVIDÊNCIAS.</t>
  </si>
  <si>
    <t>PL-00286/2018</t>
  </si>
  <si>
    <t>DISPÕE SOBRE O "PROGRAMA CIDADANIA MÓVEL" NO MUNICÍPIO DE SÃO PAULO, E DÁ OUTRAS PROVIDÊNCIAS.</t>
  </si>
  <si>
    <t>Desenvolvimento Social</t>
  </si>
  <si>
    <t>PL-00289/2018</t>
  </si>
  <si>
    <t>ALTERA A LEI MUNICIPAL Nº 14.471, DE 10 DE JULHO DE 2007, PARA DECLARAR A REGIÃO ADMINISTRATIVA ESPECIAL DE HONG KONG, DA REPÚBLICA POPULAR DA CHINA, COMO CIDADE IRMÃ DE SÃO PAULO, E DÁ OUTRAS PROVIDÊNCIAS.</t>
  </si>
  <si>
    <t>PL-00297/2018</t>
  </si>
  <si>
    <t>DENOMINA PRAÇA PASTOR INÁCIO MORIGUCHI, O ESPAÇO LIVRE QUE ESPECIFICA, LOCALIZADO, NO DISTRITO DA SAÚDE, PREFEITURA REGIONAL DE VILA MARIANA, E DÁ OUTRAS PROVIDÊNCIAS. (DELIMITADO PELA AVENIDA AFONSO D´ESCRAGNOLLE TAUNAY, COM PRAÇA PROFESSOR MARIO AUTUORI E PRAÇA WHITAKER PENTEADO, SITUADO NO SETOR 047).</t>
  </si>
  <si>
    <t>PL-00447/2018</t>
  </si>
  <si>
    <t>DISPÕE SOBRE A INSTALAÇÃO DE SISTEMA DE ECOBARRAGEM NA REDE HIDROGRÁFICA MUNICIPAL, E DÁ OUTRAS PROVIDÊNCIAS.</t>
  </si>
  <si>
    <t xml:space="preserve">total </t>
  </si>
  <si>
    <t>Sem projetos apresentados em 2019 conforme pesquisa splegis</t>
  </si>
  <si>
    <t xml:space="preserve">Eleito Deputado Federal em 2018 </t>
  </si>
  <si>
    <t>Desenvolvimento econômico</t>
  </si>
  <si>
    <t>Total</t>
  </si>
  <si>
    <t>Projetos apresentados no mandato 2017-2020</t>
  </si>
  <si>
    <t>Total de projetos propostos</t>
  </si>
  <si>
    <t>Categoria</t>
  </si>
  <si>
    <t>acumulado</t>
  </si>
  <si>
    <t>David Soares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</si>
</sst>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Verdana"/>
      <family val="2"/>
    </font>
    <font>
      <b/>
      <sz val="7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6" fillId="0" borderId="2" xfId="0" applyFont="1" applyBorder="1" applyAlignment="1">
      <alignment wrapText="1"/>
    </xf>
    <xf numFmtId="0" fontId="7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4" fontId="3" fillId="0" borderId="1" xfId="0" applyNumberFormat="1" applyFont="1" applyBorder="1"/>
    <xf numFmtId="0" fontId="3" fillId="2" borderId="3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2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'2017'!$C$30:$C$41</c:f>
              <c:strCache>
                <c:ptCount val="12"/>
                <c:pt idx="0">
                  <c:v>Administração Pública</c:v>
                </c:pt>
                <c:pt idx="1">
                  <c:v>Combate à corrupção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Meio ambiente , </c:v>
                </c:pt>
                <c:pt idx="10">
                  <c:v>Tributação, Arrecadação e Isenções</c:v>
                </c:pt>
                <c:pt idx="11">
                  <c:v>Total</c:v>
                </c:pt>
              </c:strCache>
            </c:strRef>
          </c:cat>
          <c:val>
            <c:numRef>
              <c:f>'2017'!$D$30:$D$41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9-4CC0-8ECB-07287D269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3013935"/>
        <c:axId val="1400702607"/>
      </c:barChart>
      <c:catAx>
        <c:axId val="1403013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0702607"/>
        <c:crosses val="autoZero"/>
        <c:auto val="1"/>
        <c:lblAlgn val="ctr"/>
        <c:lblOffset val="100"/>
        <c:noMultiLvlLbl val="0"/>
      </c:catAx>
      <c:valAx>
        <c:axId val="1400702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301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'2018'!$C$18:$C$24</c:f>
              <c:strCache>
                <c:ptCount val="7"/>
                <c:pt idx="0">
                  <c:v>Denominação de logradouro</c:v>
                </c:pt>
                <c:pt idx="1">
                  <c:v>Desenvolvimento Social </c:v>
                </c:pt>
                <c:pt idx="2">
                  <c:v>Educação e cultura</c:v>
                </c:pt>
                <c:pt idx="3">
                  <c:v>Datas comemorativas e homenagens diversas</c:v>
                </c:pt>
                <c:pt idx="4">
                  <c:v>Meio ambiente , </c:v>
                </c:pt>
                <c:pt idx="5">
                  <c:v>Segurança Pública</c:v>
                </c:pt>
                <c:pt idx="6">
                  <c:v>total </c:v>
                </c:pt>
              </c:strCache>
            </c:strRef>
          </c:cat>
          <c:val>
            <c:numRef>
              <c:f>'2018'!$D$18:$D$24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A-4230-BE1F-FC5DA08B5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1331167"/>
        <c:axId val="1286512911"/>
      </c:barChart>
      <c:catAx>
        <c:axId val="141133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512911"/>
        <c:crosses val="autoZero"/>
        <c:auto val="1"/>
        <c:lblAlgn val="ctr"/>
        <c:lblOffset val="100"/>
        <c:noMultiLvlLbl val="0"/>
      </c:catAx>
      <c:valAx>
        <c:axId val="1286512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133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10">
                  <c:v>1</c:v>
                </c:pt>
                <c:pt idx="17">
                  <c:v>1</c:v>
                </c:pt>
                <c:pt idx="1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6-41CE-AF55-3D2848CDC1B3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10">
                  <c:v>2</c:v>
                </c:pt>
                <c:pt idx="15">
                  <c:v>1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6-41CE-AF55-3D2848CDC1B3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D6-41CE-AF55-3D2848CDC1B3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D6-41CE-AF55-3D2848CDC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99037711"/>
        <c:axId val="1123472495"/>
      </c:barChart>
      <c:catAx>
        <c:axId val="1399037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3472495"/>
        <c:crosses val="autoZero"/>
        <c:auto val="1"/>
        <c:lblAlgn val="ctr"/>
        <c:lblOffset val="100"/>
        <c:noMultiLvlLbl val="0"/>
      </c:catAx>
      <c:valAx>
        <c:axId val="1123472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037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27</xdr:row>
      <xdr:rowOff>185737</xdr:rowOff>
    </xdr:from>
    <xdr:to>
      <xdr:col>12</xdr:col>
      <xdr:colOff>114300</xdr:colOff>
      <xdr:row>41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9B92DA-05D0-4843-8E8A-4EB90D65A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15</xdr:row>
      <xdr:rowOff>104775</xdr:rowOff>
    </xdr:from>
    <xdr:to>
      <xdr:col>12</xdr:col>
      <xdr:colOff>371476</xdr:colOff>
      <xdr:row>26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19C073-979A-41F3-BE6D-E17B6DFFE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4</xdr:row>
      <xdr:rowOff>104775</xdr:rowOff>
    </xdr:from>
    <xdr:to>
      <xdr:col>12</xdr:col>
      <xdr:colOff>142876</xdr:colOff>
      <xdr:row>22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E20444-8AF1-4A8E-87D4-AE8B7E5C3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41"/>
  <sheetViews>
    <sheetView topLeftCell="A17" workbookViewId="0">
      <selection activeCell="C29" sqref="C29:D41"/>
    </sheetView>
  </sheetViews>
  <sheetFormatPr defaultRowHeight="15"/>
  <cols>
    <col min="1" max="2" width="12.5703125" bestFit="1" customWidth="1"/>
    <col min="3" max="3" width="39.7109375" style="1" customWidth="1"/>
    <col min="4" max="4" width="21.28515625" style="2" customWidth="1"/>
  </cols>
  <sheetData>
    <row r="2" spans="1:4" ht="15.75">
      <c r="A2" s="35" t="s">
        <v>60</v>
      </c>
      <c r="B2" s="35"/>
      <c r="C2" s="35"/>
      <c r="D2" s="35"/>
    </row>
    <row r="4" spans="1:4">
      <c r="A4" s="3" t="s">
        <v>0</v>
      </c>
      <c r="B4" s="3" t="s">
        <v>3</v>
      </c>
      <c r="C4" s="3" t="s">
        <v>1</v>
      </c>
      <c r="D4" s="4" t="s">
        <v>2</v>
      </c>
    </row>
    <row r="5" spans="1:4" ht="45">
      <c r="A5" s="8" t="s">
        <v>11</v>
      </c>
      <c r="B5" s="6">
        <v>42913</v>
      </c>
      <c r="C5" s="7" t="s">
        <v>12</v>
      </c>
      <c r="D5" s="7" t="s">
        <v>5</v>
      </c>
    </row>
    <row r="6" spans="1:4" ht="45">
      <c r="A6" s="5" t="s">
        <v>21</v>
      </c>
      <c r="B6" s="6">
        <v>42747</v>
      </c>
      <c r="C6" s="7" t="s">
        <v>22</v>
      </c>
      <c r="D6" s="7" t="s">
        <v>23</v>
      </c>
    </row>
    <row r="7" spans="1:4" ht="45">
      <c r="A7" s="8" t="s">
        <v>36</v>
      </c>
      <c r="B7" s="6">
        <v>42885</v>
      </c>
      <c r="C7" s="7" t="s">
        <v>37</v>
      </c>
      <c r="D7" s="7" t="s">
        <v>57</v>
      </c>
    </row>
    <row r="8" spans="1:4" ht="45">
      <c r="A8" s="8" t="s">
        <v>49</v>
      </c>
      <c r="B8" s="6">
        <v>43066</v>
      </c>
      <c r="C8" s="7" t="s">
        <v>50</v>
      </c>
      <c r="D8" s="7" t="s">
        <v>57</v>
      </c>
    </row>
    <row r="9" spans="1:4" ht="36">
      <c r="A9" s="8" t="s">
        <v>38</v>
      </c>
      <c r="B9" s="6">
        <v>42912</v>
      </c>
      <c r="C9" s="11" t="s">
        <v>39</v>
      </c>
      <c r="D9" s="7" t="s">
        <v>58</v>
      </c>
    </row>
    <row r="10" spans="1:4" ht="36">
      <c r="A10" s="8" t="s">
        <v>40</v>
      </c>
      <c r="B10" s="6">
        <v>42999</v>
      </c>
      <c r="C10" s="7" t="s">
        <v>41</v>
      </c>
      <c r="D10" s="7" t="s">
        <v>58</v>
      </c>
    </row>
    <row r="11" spans="1:4" ht="45">
      <c r="A11" s="8" t="s">
        <v>44</v>
      </c>
      <c r="B11" s="6">
        <v>43018</v>
      </c>
      <c r="C11" s="7" t="s">
        <v>45</v>
      </c>
      <c r="D11" s="7" t="s">
        <v>46</v>
      </c>
    </row>
    <row r="12" spans="1:4" ht="54">
      <c r="A12" s="8" t="s">
        <v>32</v>
      </c>
      <c r="B12" s="6">
        <v>42842</v>
      </c>
      <c r="C12" s="7" t="s">
        <v>33</v>
      </c>
      <c r="D12" s="7" t="s">
        <v>55</v>
      </c>
    </row>
    <row r="13" spans="1:4" ht="36">
      <c r="A13" s="8" t="s">
        <v>9</v>
      </c>
      <c r="B13" s="6">
        <v>42766</v>
      </c>
      <c r="C13" s="7" t="s">
        <v>10</v>
      </c>
      <c r="D13" s="9" t="s">
        <v>52</v>
      </c>
    </row>
    <row r="14" spans="1:4" ht="45">
      <c r="A14" s="8" t="s">
        <v>42</v>
      </c>
      <c r="B14" s="6">
        <v>43018</v>
      </c>
      <c r="C14" s="11" t="s">
        <v>43</v>
      </c>
      <c r="D14" s="7" t="s">
        <v>59</v>
      </c>
    </row>
    <row r="15" spans="1:4" ht="27">
      <c r="A15" s="8" t="s">
        <v>47</v>
      </c>
      <c r="B15" s="6">
        <v>43033</v>
      </c>
      <c r="C15" s="7" t="s">
        <v>48</v>
      </c>
      <c r="D15" s="7" t="s">
        <v>59</v>
      </c>
    </row>
    <row r="16" spans="1:4" ht="27">
      <c r="A16" s="8" t="s">
        <v>13</v>
      </c>
      <c r="B16" s="6">
        <v>42737</v>
      </c>
      <c r="C16" s="7" t="s">
        <v>4</v>
      </c>
      <c r="D16" s="7" t="s">
        <v>51</v>
      </c>
    </row>
    <row r="17" spans="1:4" ht="27">
      <c r="A17" s="8" t="s">
        <v>14</v>
      </c>
      <c r="B17" s="6">
        <v>42737</v>
      </c>
      <c r="C17" s="9" t="s">
        <v>15</v>
      </c>
      <c r="D17" s="7" t="s">
        <v>51</v>
      </c>
    </row>
    <row r="18" spans="1:4" ht="36">
      <c r="A18" s="8" t="s">
        <v>16</v>
      </c>
      <c r="B18" s="6">
        <v>42737</v>
      </c>
      <c r="C18" s="7" t="s">
        <v>6</v>
      </c>
      <c r="D18" s="7" t="s">
        <v>51</v>
      </c>
    </row>
    <row r="19" spans="1:4" ht="18">
      <c r="A19" s="8" t="s">
        <v>17</v>
      </c>
      <c r="B19" s="6">
        <v>42737</v>
      </c>
      <c r="C19" s="7" t="s">
        <v>7</v>
      </c>
      <c r="D19" s="7" t="s">
        <v>51</v>
      </c>
    </row>
    <row r="20" spans="1:4" ht="45">
      <c r="A20" s="8" t="s">
        <v>18</v>
      </c>
      <c r="B20" s="6">
        <v>42737</v>
      </c>
      <c r="C20" s="7" t="s">
        <v>8</v>
      </c>
      <c r="D20" s="7" t="s">
        <v>51</v>
      </c>
    </row>
    <row r="21" spans="1:4" ht="45">
      <c r="A21" s="5" t="s">
        <v>24</v>
      </c>
      <c r="B21" s="6">
        <v>42775</v>
      </c>
      <c r="C21" s="7" t="s">
        <v>25</v>
      </c>
      <c r="D21" s="7" t="s">
        <v>51</v>
      </c>
    </row>
    <row r="22" spans="1:4" ht="18">
      <c r="A22" s="10" t="s">
        <v>26</v>
      </c>
      <c r="B22" s="6">
        <v>42789</v>
      </c>
      <c r="C22" s="7" t="s">
        <v>27</v>
      </c>
      <c r="D22" s="7" t="s">
        <v>51</v>
      </c>
    </row>
    <row r="23" spans="1:4" ht="45">
      <c r="A23" s="8" t="s">
        <v>30</v>
      </c>
      <c r="B23" s="6">
        <v>42831</v>
      </c>
      <c r="C23" s="7" t="s">
        <v>31</v>
      </c>
      <c r="D23" s="7" t="s">
        <v>54</v>
      </c>
    </row>
    <row r="24" spans="1:4" ht="63">
      <c r="A24" s="8" t="s">
        <v>19</v>
      </c>
      <c r="B24" s="6">
        <v>42958</v>
      </c>
      <c r="C24" s="7" t="s">
        <v>20</v>
      </c>
      <c r="D24" s="7" t="s">
        <v>54</v>
      </c>
    </row>
    <row r="25" spans="1:4" ht="63">
      <c r="A25" s="8" t="s">
        <v>34</v>
      </c>
      <c r="B25" s="6">
        <v>42870</v>
      </c>
      <c r="C25" s="7" t="s">
        <v>35</v>
      </c>
      <c r="D25" s="7" t="s">
        <v>56</v>
      </c>
    </row>
    <row r="26" spans="1:4" ht="36">
      <c r="A26" s="8" t="s">
        <v>28</v>
      </c>
      <c r="B26" s="6">
        <v>42803</v>
      </c>
      <c r="C26" s="7" t="s">
        <v>29</v>
      </c>
      <c r="D26" s="7" t="s">
        <v>53</v>
      </c>
    </row>
    <row r="28" spans="1:4" ht="15.75" thickBot="1"/>
    <row r="29" spans="1:4" ht="15.75" thickBot="1">
      <c r="C29" s="13" t="s">
        <v>63</v>
      </c>
      <c r="D29" s="13" t="s">
        <v>64</v>
      </c>
    </row>
    <row r="30" spans="1:4" ht="15.75" thickBot="1">
      <c r="C30" s="30" t="s">
        <v>5</v>
      </c>
      <c r="D30" s="13">
        <v>1</v>
      </c>
    </row>
    <row r="31" spans="1:4" ht="15.75" thickBot="1">
      <c r="C31" s="30" t="s">
        <v>23</v>
      </c>
      <c r="D31" s="13">
        <v>1</v>
      </c>
    </row>
    <row r="32" spans="1:4" ht="15.75" thickBot="1">
      <c r="C32" s="30" t="s">
        <v>67</v>
      </c>
      <c r="D32" s="30">
        <v>2</v>
      </c>
    </row>
    <row r="33" spans="3:4" ht="15.75" thickBot="1">
      <c r="C33" s="16" t="s">
        <v>58</v>
      </c>
      <c r="D33" s="15">
        <v>2</v>
      </c>
    </row>
    <row r="34" spans="3:4" ht="15.75" thickBot="1">
      <c r="C34" s="16" t="s">
        <v>105</v>
      </c>
      <c r="D34" s="15">
        <v>2</v>
      </c>
    </row>
    <row r="35" spans="3:4" ht="15.75" thickBot="1">
      <c r="C35" s="14" t="s">
        <v>52</v>
      </c>
      <c r="D35" s="15">
        <v>1</v>
      </c>
    </row>
    <row r="36" spans="3:4" ht="15.75" thickBot="1">
      <c r="C36" s="16" t="s">
        <v>66</v>
      </c>
      <c r="D36" s="15">
        <v>2</v>
      </c>
    </row>
    <row r="37" spans="3:4" ht="15.75" thickBot="1">
      <c r="C37" s="16" t="s">
        <v>51</v>
      </c>
      <c r="D37" s="15">
        <v>7</v>
      </c>
    </row>
    <row r="38" spans="3:4" ht="15.75" thickBot="1">
      <c r="C38" s="16" t="s">
        <v>54</v>
      </c>
      <c r="D38" s="15">
        <v>2</v>
      </c>
    </row>
    <row r="39" spans="3:4" ht="15.75" thickBot="1">
      <c r="C39" s="17" t="s">
        <v>69</v>
      </c>
      <c r="D39" s="15">
        <v>1</v>
      </c>
    </row>
    <row r="40" spans="3:4" ht="15.75" thickBot="1">
      <c r="C40" s="14" t="s">
        <v>53</v>
      </c>
      <c r="D40" s="15">
        <v>1</v>
      </c>
    </row>
    <row r="41" spans="3:4">
      <c r="C41" s="1" t="s">
        <v>106</v>
      </c>
      <c r="D41" s="2">
        <f>SUM(D30:D40)</f>
        <v>22</v>
      </c>
    </row>
  </sheetData>
  <sortState xmlns:xlrd2="http://schemas.microsoft.com/office/spreadsheetml/2017/richdata2" ref="A5:D26">
    <sortCondition ref="D5:D26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9F8F-928E-402F-B06D-CB2F9DBE1FB3}">
  <dimension ref="A1:D24"/>
  <sheetViews>
    <sheetView topLeftCell="A7" workbookViewId="0">
      <selection activeCell="C17" sqref="C17:D24"/>
    </sheetView>
  </sheetViews>
  <sheetFormatPr defaultRowHeight="15"/>
  <cols>
    <col min="1" max="1" width="15.28515625" customWidth="1"/>
    <col min="2" max="2" width="10" customWidth="1"/>
    <col min="3" max="3" width="23.7109375" customWidth="1"/>
    <col min="4" max="4" width="16.42578125" customWidth="1"/>
  </cols>
  <sheetData>
    <row r="1" spans="1:4" ht="15.75">
      <c r="A1" s="35" t="s">
        <v>77</v>
      </c>
      <c r="B1" s="35"/>
      <c r="C1" s="35"/>
      <c r="D1" s="35"/>
    </row>
    <row r="2" spans="1:4">
      <c r="C2" s="1"/>
      <c r="D2" s="2"/>
    </row>
    <row r="3" spans="1:4">
      <c r="A3" s="3" t="s">
        <v>0</v>
      </c>
      <c r="B3" s="3" t="s">
        <v>3</v>
      </c>
      <c r="C3" s="3" t="s">
        <v>1</v>
      </c>
      <c r="D3" s="4" t="s">
        <v>2</v>
      </c>
    </row>
    <row r="4" spans="1:4" ht="73.5">
      <c r="A4" s="18" t="s">
        <v>78</v>
      </c>
      <c r="B4" s="21">
        <v>43147</v>
      </c>
      <c r="C4" s="19" t="s">
        <v>79</v>
      </c>
      <c r="D4" s="20" t="s">
        <v>67</v>
      </c>
    </row>
    <row r="5" spans="1:4" ht="65.25" thickBot="1">
      <c r="A5" s="18" t="s">
        <v>80</v>
      </c>
      <c r="B5" s="21">
        <v>43277</v>
      </c>
      <c r="C5" s="23" t="s">
        <v>81</v>
      </c>
      <c r="D5" s="20" t="s">
        <v>67</v>
      </c>
    </row>
    <row r="6" spans="1:4" ht="47.25" thickBot="1">
      <c r="A6" s="25" t="s">
        <v>82</v>
      </c>
      <c r="B6" s="21">
        <v>43153</v>
      </c>
      <c r="C6" s="19" t="s">
        <v>83</v>
      </c>
      <c r="D6" s="27" t="s">
        <v>66</v>
      </c>
    </row>
    <row r="7" spans="1:4" ht="64.5">
      <c r="A7" s="18" t="s">
        <v>84</v>
      </c>
      <c r="B7" s="21">
        <v>43362</v>
      </c>
      <c r="C7" s="19" t="s">
        <v>85</v>
      </c>
      <c r="D7" s="20" t="s">
        <v>67</v>
      </c>
    </row>
    <row r="8" spans="1:4" ht="55.5">
      <c r="A8" s="18" t="s">
        <v>86</v>
      </c>
      <c r="B8" s="21">
        <v>43172</v>
      </c>
      <c r="C8" s="19" t="s">
        <v>87</v>
      </c>
      <c r="D8" s="27" t="s">
        <v>56</v>
      </c>
    </row>
    <row r="9" spans="1:4" ht="82.5">
      <c r="A9" s="22" t="s">
        <v>88</v>
      </c>
      <c r="B9" s="24">
        <v>43210</v>
      </c>
      <c r="C9" s="23" t="s">
        <v>89</v>
      </c>
      <c r="D9" s="26" t="s">
        <v>90</v>
      </c>
    </row>
    <row r="10" spans="1:4" ht="55.5">
      <c r="A10" s="18" t="s">
        <v>91</v>
      </c>
      <c r="B10" s="21">
        <v>43227</v>
      </c>
      <c r="C10" s="19" t="s">
        <v>92</v>
      </c>
      <c r="D10" s="20" t="s">
        <v>58</v>
      </c>
    </row>
    <row r="11" spans="1:4" ht="38.25" thickBot="1">
      <c r="A11" s="18" t="s">
        <v>93</v>
      </c>
      <c r="B11" s="21">
        <v>43255</v>
      </c>
      <c r="C11" s="19" t="s">
        <v>94</v>
      </c>
      <c r="D11" s="27" t="s">
        <v>95</v>
      </c>
    </row>
    <row r="12" spans="1:4" ht="74.25" thickBot="1">
      <c r="A12" s="18" t="s">
        <v>96</v>
      </c>
      <c r="B12" s="21">
        <v>43256</v>
      </c>
      <c r="C12" s="28" t="s">
        <v>97</v>
      </c>
      <c r="D12" s="20" t="s">
        <v>67</v>
      </c>
    </row>
    <row r="13" spans="1:4" ht="118.5">
      <c r="A13" s="18" t="s">
        <v>98</v>
      </c>
      <c r="B13" s="21">
        <v>43258</v>
      </c>
      <c r="C13" s="19" t="s">
        <v>99</v>
      </c>
      <c r="D13" s="20" t="s">
        <v>58</v>
      </c>
    </row>
    <row r="14" spans="1:4" ht="46.5">
      <c r="A14" s="18" t="s">
        <v>100</v>
      </c>
      <c r="B14" s="21">
        <v>43333</v>
      </c>
      <c r="C14" s="19" t="s">
        <v>101</v>
      </c>
      <c r="D14" s="27" t="s">
        <v>56</v>
      </c>
    </row>
    <row r="15" spans="1:4">
      <c r="A15" s="12"/>
      <c r="B15" s="12"/>
      <c r="C15" s="12"/>
      <c r="D15" s="12"/>
    </row>
    <row r="16" spans="1:4" ht="15.75" thickBot="1"/>
    <row r="17" spans="3:4" ht="15.75" thickBot="1">
      <c r="C17" s="13" t="s">
        <v>63</v>
      </c>
      <c r="D17" s="13" t="s">
        <v>64</v>
      </c>
    </row>
    <row r="18" spans="3:4" ht="30.75" thickBot="1">
      <c r="C18" s="16" t="s">
        <v>58</v>
      </c>
      <c r="D18" s="15">
        <v>2</v>
      </c>
    </row>
    <row r="19" spans="3:4" ht="15.75" thickBot="1">
      <c r="C19" s="14" t="s">
        <v>52</v>
      </c>
      <c r="D19" s="15">
        <v>1</v>
      </c>
    </row>
    <row r="20" spans="3:4" ht="15.75" thickBot="1">
      <c r="C20" s="16" t="s">
        <v>66</v>
      </c>
      <c r="D20" s="15">
        <v>1</v>
      </c>
    </row>
    <row r="21" spans="3:4" ht="30.75" thickBot="1">
      <c r="C21" s="16" t="s">
        <v>67</v>
      </c>
      <c r="D21" s="15">
        <v>4</v>
      </c>
    </row>
    <row r="22" spans="3:4" ht="15.75" thickBot="1">
      <c r="C22" s="17" t="s">
        <v>69</v>
      </c>
      <c r="D22" s="15">
        <v>2</v>
      </c>
    </row>
    <row r="23" spans="3:4" ht="15.75" thickBot="1">
      <c r="C23" s="14" t="s">
        <v>74</v>
      </c>
      <c r="D23" s="15">
        <v>1</v>
      </c>
    </row>
    <row r="24" spans="3:4">
      <c r="C24" s="29" t="s">
        <v>102</v>
      </c>
      <c r="D24">
        <v>11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2224-B11A-4E4D-A0F1-1D8C778FB7A6}">
  <dimension ref="A1:D36"/>
  <sheetViews>
    <sheetView workbookViewId="0">
      <selection activeCell="A12" sqref="A12:D12"/>
    </sheetView>
  </sheetViews>
  <sheetFormatPr defaultRowHeight="15"/>
  <cols>
    <col min="1" max="1" width="15.42578125" customWidth="1"/>
    <col min="3" max="3" width="24.28515625" customWidth="1"/>
    <col min="4" max="4" width="17.7109375" customWidth="1"/>
  </cols>
  <sheetData>
    <row r="1" spans="1:4">
      <c r="C1" s="1"/>
      <c r="D1" s="2"/>
    </row>
    <row r="2" spans="1:4" ht="15.75">
      <c r="A2" s="35" t="s">
        <v>61</v>
      </c>
      <c r="B2" s="35"/>
      <c r="C2" s="35"/>
      <c r="D2" s="35"/>
    </row>
    <row r="3" spans="1:4">
      <c r="C3" s="1"/>
      <c r="D3" s="2"/>
    </row>
    <row r="4" spans="1:4">
      <c r="A4" s="3" t="s">
        <v>0</v>
      </c>
      <c r="B4" s="3" t="s">
        <v>3</v>
      </c>
      <c r="C4" s="3" t="s">
        <v>1</v>
      </c>
      <c r="D4" s="4" t="s">
        <v>2</v>
      </c>
    </row>
    <row r="5" spans="1:4">
      <c r="A5" s="12"/>
      <c r="B5" s="12"/>
      <c r="C5" s="12"/>
      <c r="D5" s="12"/>
    </row>
    <row r="6" spans="1:4">
      <c r="A6" s="12"/>
      <c r="B6" s="12"/>
      <c r="C6" s="12"/>
      <c r="D6" s="12"/>
    </row>
    <row r="7" spans="1:4">
      <c r="A7" s="12"/>
      <c r="B7" s="12"/>
      <c r="C7" s="12"/>
      <c r="D7" s="12"/>
    </row>
    <row r="8" spans="1:4">
      <c r="A8" s="12"/>
      <c r="B8" s="12"/>
      <c r="C8" s="12"/>
      <c r="D8" s="12"/>
    </row>
    <row r="9" spans="1:4">
      <c r="A9" s="12"/>
      <c r="B9" s="12"/>
      <c r="C9" s="12"/>
      <c r="D9" s="12"/>
    </row>
    <row r="10" spans="1:4">
      <c r="A10" s="12"/>
      <c r="B10" s="12"/>
      <c r="C10" s="12"/>
      <c r="D10" s="12"/>
    </row>
    <row r="11" spans="1:4">
      <c r="A11" s="12"/>
      <c r="B11" s="12"/>
      <c r="C11" s="12"/>
      <c r="D11" s="12"/>
    </row>
    <row r="12" spans="1:4">
      <c r="A12" s="36" t="s">
        <v>103</v>
      </c>
      <c r="B12" s="37"/>
      <c r="C12" s="37"/>
      <c r="D12" s="38"/>
    </row>
    <row r="13" spans="1:4">
      <c r="A13" s="36" t="s">
        <v>104</v>
      </c>
      <c r="B13" s="37"/>
      <c r="C13" s="37"/>
      <c r="D13" s="38"/>
    </row>
    <row r="14" spans="1:4">
      <c r="A14" s="12"/>
      <c r="B14" s="12"/>
      <c r="C14" s="12"/>
      <c r="D14" s="12"/>
    </row>
    <row r="15" spans="1:4">
      <c r="A15" s="12"/>
      <c r="B15" s="12"/>
      <c r="C15" s="12"/>
      <c r="D15" s="12"/>
    </row>
    <row r="16" spans="1:4">
      <c r="A16" s="12"/>
      <c r="B16" s="12"/>
      <c r="C16" s="12"/>
      <c r="D16" s="12"/>
    </row>
    <row r="17" spans="3:4" ht="15.75" thickBot="1"/>
    <row r="18" spans="3:4" ht="15.75" thickBot="1">
      <c r="C18" s="13" t="s">
        <v>63</v>
      </c>
      <c r="D18" s="13" t="s">
        <v>64</v>
      </c>
    </row>
    <row r="19" spans="3:4" ht="15.75" thickBot="1">
      <c r="C19" s="14" t="s">
        <v>5</v>
      </c>
      <c r="D19" s="15"/>
    </row>
    <row r="20" spans="3:4" ht="15.75" thickBot="1">
      <c r="C20" s="16" t="s">
        <v>65</v>
      </c>
      <c r="D20" s="15"/>
    </row>
    <row r="21" spans="3:4" ht="30.75" thickBot="1">
      <c r="C21" s="16" t="s">
        <v>58</v>
      </c>
      <c r="D21" s="15"/>
    </row>
    <row r="22" spans="3:4" ht="30.75" thickBot="1">
      <c r="C22" s="14" t="s">
        <v>55</v>
      </c>
      <c r="D22" s="15"/>
    </row>
    <row r="23" spans="3:4" ht="15.75" thickBot="1">
      <c r="C23" s="14" t="s">
        <v>52</v>
      </c>
      <c r="D23" s="15"/>
    </row>
    <row r="24" spans="3:4" ht="15.75" thickBot="1">
      <c r="C24" s="16" t="s">
        <v>66</v>
      </c>
      <c r="D24" s="15"/>
    </row>
    <row r="25" spans="3:4" ht="15.75" thickBot="1">
      <c r="C25" s="14" t="s">
        <v>51</v>
      </c>
      <c r="D25" s="15"/>
    </row>
    <row r="26" spans="3:4" ht="15.75" thickBot="1">
      <c r="C26" s="14" t="s">
        <v>54</v>
      </c>
      <c r="D26" s="15"/>
    </row>
    <row r="27" spans="3:4" ht="30.75" thickBot="1">
      <c r="C27" s="16" t="s">
        <v>67</v>
      </c>
      <c r="D27" s="15"/>
    </row>
    <row r="28" spans="3:4" ht="15.75" thickBot="1">
      <c r="C28" s="14" t="s">
        <v>68</v>
      </c>
      <c r="D28" s="15"/>
    </row>
    <row r="29" spans="3:4" ht="15.75" thickBot="1">
      <c r="C29" s="17" t="s">
        <v>69</v>
      </c>
      <c r="D29" s="15"/>
    </row>
    <row r="30" spans="3:4" ht="15.75" thickBot="1">
      <c r="C30" s="14" t="s">
        <v>70</v>
      </c>
      <c r="D30" s="15"/>
    </row>
    <row r="31" spans="3:4" ht="15.75" thickBot="1">
      <c r="C31" s="16" t="s">
        <v>71</v>
      </c>
      <c r="D31" s="15"/>
    </row>
    <row r="32" spans="3:4" ht="30.75" thickBot="1">
      <c r="C32" s="14" t="s">
        <v>72</v>
      </c>
      <c r="D32" s="15"/>
    </row>
    <row r="33" spans="3:4" ht="15.75" thickBot="1">
      <c r="C33" s="16" t="s">
        <v>73</v>
      </c>
      <c r="D33" s="15"/>
    </row>
    <row r="34" spans="3:4" ht="15.75" thickBot="1">
      <c r="C34" s="14" t="s">
        <v>74</v>
      </c>
      <c r="D34" s="15"/>
    </row>
    <row r="35" spans="3:4" ht="15.75" thickBot="1">
      <c r="C35" s="14" t="s">
        <v>75</v>
      </c>
      <c r="D35" s="15"/>
    </row>
    <row r="36" spans="3:4" ht="15.75" thickBot="1">
      <c r="C36" s="14" t="s">
        <v>76</v>
      </c>
      <c r="D36" s="15"/>
    </row>
  </sheetData>
  <mergeCells count="3">
    <mergeCell ref="A2:D2"/>
    <mergeCell ref="A12:D12"/>
    <mergeCell ref="A13:D1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208C3-8C0B-4911-8FCF-2A60BFCEA539}">
  <dimension ref="A1:D55"/>
  <sheetViews>
    <sheetView topLeftCell="A38" workbookViewId="0">
      <selection activeCell="C37" sqref="C37:D55"/>
    </sheetView>
  </sheetViews>
  <sheetFormatPr defaultRowHeight="15"/>
  <cols>
    <col min="1" max="1" width="14.7109375" customWidth="1"/>
    <col min="2" max="2" width="9.85546875" customWidth="1"/>
    <col min="3" max="3" width="21.7109375" customWidth="1"/>
    <col min="4" max="4" width="17.28515625" customWidth="1"/>
  </cols>
  <sheetData>
    <row r="1" spans="1:4" ht="15.75">
      <c r="A1" s="35" t="s">
        <v>62</v>
      </c>
      <c r="B1" s="35"/>
      <c r="C1" s="35"/>
      <c r="D1" s="35"/>
    </row>
    <row r="2" spans="1:4">
      <c r="C2" s="1"/>
      <c r="D2" s="2"/>
    </row>
    <row r="3" spans="1:4">
      <c r="A3" s="3" t="s">
        <v>0</v>
      </c>
      <c r="B3" s="3" t="s">
        <v>3</v>
      </c>
      <c r="C3" s="3" t="s">
        <v>1</v>
      </c>
      <c r="D3" s="4" t="s">
        <v>2</v>
      </c>
    </row>
    <row r="4" spans="1:4">
      <c r="A4" s="12"/>
      <c r="B4" s="12"/>
      <c r="C4" s="12"/>
      <c r="D4" s="12"/>
    </row>
    <row r="5" spans="1:4">
      <c r="A5" s="12"/>
      <c r="B5" s="12"/>
      <c r="C5" s="12"/>
      <c r="D5" s="12"/>
    </row>
    <row r="6" spans="1:4">
      <c r="A6" s="12"/>
      <c r="B6" s="12"/>
      <c r="C6" s="12"/>
      <c r="D6" s="12"/>
    </row>
    <row r="7" spans="1:4">
      <c r="A7" s="12"/>
      <c r="B7" s="12"/>
      <c r="C7" s="12"/>
      <c r="D7" s="12"/>
    </row>
    <row r="8" spans="1:4">
      <c r="A8" s="12"/>
      <c r="B8" s="12"/>
      <c r="C8" s="12"/>
      <c r="D8" s="12"/>
    </row>
    <row r="9" spans="1:4">
      <c r="A9" s="12"/>
      <c r="B9" s="12"/>
      <c r="C9" s="12"/>
      <c r="D9" s="12"/>
    </row>
    <row r="10" spans="1:4">
      <c r="A10" s="12"/>
      <c r="B10" s="12"/>
      <c r="C10" s="12"/>
      <c r="D10" s="12"/>
    </row>
    <row r="11" spans="1:4">
      <c r="A11" s="12"/>
      <c r="B11" s="12"/>
      <c r="C11" s="12"/>
      <c r="D11" s="12"/>
    </row>
    <row r="12" spans="1:4">
      <c r="A12" s="12"/>
      <c r="B12" s="12"/>
      <c r="C12" s="12"/>
      <c r="D12" s="12"/>
    </row>
    <row r="13" spans="1:4">
      <c r="A13" s="12"/>
      <c r="B13" s="12"/>
      <c r="C13" s="12"/>
      <c r="D13" s="12"/>
    </row>
    <row r="14" spans="1:4">
      <c r="A14" s="12"/>
      <c r="B14" s="12"/>
      <c r="C14" s="12"/>
      <c r="D14" s="12"/>
    </row>
    <row r="15" spans="1:4">
      <c r="A15" s="12"/>
      <c r="B15" s="12"/>
      <c r="C15" s="12"/>
      <c r="D15" s="12"/>
    </row>
    <row r="16" spans="1:4">
      <c r="A16" s="12"/>
      <c r="B16" s="12"/>
      <c r="C16" s="12"/>
      <c r="D16" s="12"/>
    </row>
    <row r="17" spans="1:4">
      <c r="A17" s="12"/>
      <c r="B17" s="12"/>
      <c r="C17" s="12"/>
      <c r="D17" s="12"/>
    </row>
    <row r="18" spans="1:4">
      <c r="A18" s="12"/>
      <c r="B18" s="12"/>
      <c r="C18" s="12"/>
      <c r="D18" s="12"/>
    </row>
    <row r="19" spans="1:4">
      <c r="A19" s="12"/>
      <c r="B19" s="12"/>
      <c r="C19" s="12"/>
      <c r="D19" s="12"/>
    </row>
    <row r="20" spans="1:4">
      <c r="A20" s="12"/>
      <c r="B20" s="12"/>
      <c r="C20" s="12"/>
      <c r="D20" s="12"/>
    </row>
    <row r="21" spans="1:4">
      <c r="A21" s="12"/>
      <c r="B21" s="12"/>
      <c r="C21" s="12"/>
      <c r="D21" s="12"/>
    </row>
    <row r="22" spans="1:4">
      <c r="A22" s="12"/>
      <c r="B22" s="12"/>
      <c r="C22" s="12"/>
      <c r="D22" s="12"/>
    </row>
    <row r="23" spans="1:4">
      <c r="A23" s="12"/>
      <c r="B23" s="12"/>
      <c r="C23" s="12"/>
      <c r="D23" s="12"/>
    </row>
    <row r="24" spans="1:4">
      <c r="A24" s="12"/>
      <c r="B24" s="12"/>
      <c r="C24" s="12"/>
      <c r="D24" s="12"/>
    </row>
    <row r="25" spans="1:4">
      <c r="A25" s="12"/>
      <c r="B25" s="12"/>
      <c r="C25" s="12"/>
      <c r="D25" s="12"/>
    </row>
    <row r="26" spans="1:4">
      <c r="A26" s="12"/>
      <c r="B26" s="12"/>
      <c r="C26" s="12"/>
      <c r="D26" s="12"/>
    </row>
    <row r="27" spans="1:4">
      <c r="A27" s="12"/>
      <c r="B27" s="12"/>
      <c r="C27" s="12"/>
      <c r="D27" s="12"/>
    </row>
    <row r="28" spans="1:4">
      <c r="A28" s="12"/>
      <c r="B28" s="12"/>
      <c r="C28" s="12"/>
      <c r="D28" s="12"/>
    </row>
    <row r="29" spans="1:4">
      <c r="A29" s="12"/>
      <c r="B29" s="12"/>
      <c r="C29" s="12"/>
      <c r="D29" s="12"/>
    </row>
    <row r="30" spans="1:4">
      <c r="A30" s="12"/>
      <c r="B30" s="12"/>
      <c r="C30" s="12"/>
      <c r="D30" s="12"/>
    </row>
    <row r="31" spans="1:4">
      <c r="A31" s="12"/>
      <c r="B31" s="12"/>
      <c r="C31" s="12"/>
      <c r="D31" s="12"/>
    </row>
    <row r="32" spans="1:4">
      <c r="A32" s="12"/>
      <c r="B32" s="12"/>
      <c r="C32" s="12"/>
      <c r="D32" s="12"/>
    </row>
    <row r="33" spans="1:4">
      <c r="A33" s="12"/>
      <c r="B33" s="12"/>
      <c r="C33" s="12"/>
      <c r="D33" s="12"/>
    </row>
    <row r="34" spans="1:4">
      <c r="A34" s="12"/>
      <c r="B34" s="12"/>
      <c r="C34" s="12"/>
      <c r="D34" s="12"/>
    </row>
    <row r="36" spans="1:4" ht="15.75" thickBot="1"/>
    <row r="37" spans="1:4" ht="15.75" thickBot="1">
      <c r="C37" s="13" t="s">
        <v>63</v>
      </c>
      <c r="D37" s="13" t="s">
        <v>64</v>
      </c>
    </row>
    <row r="38" spans="1:4" ht="15.75" thickBot="1">
      <c r="C38" s="14" t="s">
        <v>5</v>
      </c>
      <c r="D38" s="15"/>
    </row>
    <row r="39" spans="1:4" ht="15.75" thickBot="1">
      <c r="C39" s="16" t="s">
        <v>65</v>
      </c>
      <c r="D39" s="15"/>
    </row>
    <row r="40" spans="1:4" ht="30.75" thickBot="1">
      <c r="C40" s="16" t="s">
        <v>58</v>
      </c>
      <c r="D40" s="15"/>
    </row>
    <row r="41" spans="1:4" ht="30.75" thickBot="1">
      <c r="C41" s="14" t="s">
        <v>55</v>
      </c>
      <c r="D41" s="15"/>
    </row>
    <row r="42" spans="1:4" ht="30.75" thickBot="1">
      <c r="C42" s="14" t="s">
        <v>52</v>
      </c>
      <c r="D42" s="15"/>
    </row>
    <row r="43" spans="1:4" ht="15.75" thickBot="1">
      <c r="C43" s="16" t="s">
        <v>66</v>
      </c>
      <c r="D43" s="15"/>
    </row>
    <row r="44" spans="1:4" ht="15.75" thickBot="1">
      <c r="C44" s="14" t="s">
        <v>51</v>
      </c>
      <c r="D44" s="15"/>
    </row>
    <row r="45" spans="1:4" ht="15.75" thickBot="1">
      <c r="C45" s="14" t="s">
        <v>54</v>
      </c>
      <c r="D45" s="15"/>
    </row>
    <row r="46" spans="1:4" ht="45.75" thickBot="1">
      <c r="C46" s="16" t="s">
        <v>67</v>
      </c>
      <c r="D46" s="15"/>
    </row>
    <row r="47" spans="1:4" ht="30.75" thickBot="1">
      <c r="C47" s="14" t="s">
        <v>68</v>
      </c>
      <c r="D47" s="15"/>
    </row>
    <row r="48" spans="1:4" ht="15.75" thickBot="1">
      <c r="C48" s="17" t="s">
        <v>69</v>
      </c>
      <c r="D48" s="15"/>
    </row>
    <row r="49" spans="3:4" ht="15.75" thickBot="1">
      <c r="C49" s="14" t="s">
        <v>70</v>
      </c>
      <c r="D49" s="15"/>
    </row>
    <row r="50" spans="3:4" ht="15.75" thickBot="1">
      <c r="C50" s="16" t="s">
        <v>71</v>
      </c>
      <c r="D50" s="15"/>
    </row>
    <row r="51" spans="3:4" ht="30.75" thickBot="1">
      <c r="C51" s="14" t="s">
        <v>72</v>
      </c>
      <c r="D51" s="15"/>
    </row>
    <row r="52" spans="3:4" ht="15.75" thickBot="1">
      <c r="C52" s="16" t="s">
        <v>73</v>
      </c>
      <c r="D52" s="15"/>
    </row>
    <row r="53" spans="3:4" ht="15.75" thickBot="1">
      <c r="C53" s="14" t="s">
        <v>74</v>
      </c>
      <c r="D53" s="15"/>
    </row>
    <row r="54" spans="3:4" ht="15.75" thickBot="1">
      <c r="C54" s="14" t="s">
        <v>75</v>
      </c>
      <c r="D54" s="15"/>
    </row>
    <row r="55" spans="3:4" ht="15.75" thickBot="1">
      <c r="C55" s="14" t="s">
        <v>76</v>
      </c>
      <c r="D55" s="15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8013-D4C3-4D07-BCA0-E5828CCE7D38}">
  <dimension ref="A1:E24"/>
  <sheetViews>
    <sheetView tabSelected="1" workbookViewId="0">
      <selection activeCell="A5" sqref="A5:E24"/>
    </sheetView>
  </sheetViews>
  <sheetFormatPr defaultRowHeight="15"/>
  <cols>
    <col min="1" max="1" width="23.85546875" customWidth="1"/>
    <col min="2" max="2" width="10.28515625" customWidth="1"/>
    <col min="3" max="3" width="15" customWidth="1"/>
    <col min="4" max="4" width="14.28515625" customWidth="1"/>
    <col min="5" max="5" width="15.5703125" customWidth="1"/>
    <col min="7" max="7" width="22.7109375" customWidth="1"/>
  </cols>
  <sheetData>
    <row r="1" spans="1:5">
      <c r="A1" s="39" t="s">
        <v>111</v>
      </c>
      <c r="B1" s="39"/>
      <c r="C1" s="39"/>
      <c r="D1" s="39"/>
      <c r="E1" s="39"/>
    </row>
    <row r="2" spans="1:5" ht="15.75" thickBot="1">
      <c r="A2" s="40" t="s">
        <v>107</v>
      </c>
      <c r="B2" s="40"/>
      <c r="C2" s="40"/>
      <c r="D2" s="40"/>
      <c r="E2" s="40"/>
    </row>
    <row r="3" spans="1:5" ht="15.75" thickBot="1">
      <c r="A3" s="31"/>
      <c r="B3" s="31"/>
      <c r="C3" s="31"/>
      <c r="D3" s="31"/>
      <c r="E3" s="31"/>
    </row>
    <row r="4" spans="1:5" ht="15.75" thickBot="1">
      <c r="A4" s="13"/>
      <c r="B4" s="41" t="s">
        <v>108</v>
      </c>
      <c r="C4" s="41"/>
      <c r="D4" s="41"/>
      <c r="E4" s="41"/>
    </row>
    <row r="5" spans="1:5" ht="15.75" thickBot="1">
      <c r="A5" s="13" t="s">
        <v>109</v>
      </c>
      <c r="B5" s="32">
        <v>2017</v>
      </c>
      <c r="C5" s="32">
        <v>2018</v>
      </c>
      <c r="D5" s="32">
        <v>2019</v>
      </c>
      <c r="E5" s="32" t="s">
        <v>110</v>
      </c>
    </row>
    <row r="6" spans="1:5" ht="15.75" thickBot="1">
      <c r="A6" s="14" t="s">
        <v>5</v>
      </c>
      <c r="B6" s="33">
        <v>1</v>
      </c>
      <c r="C6" s="33"/>
      <c r="D6" s="33"/>
      <c r="E6" s="33">
        <f>SUM(B6:D6)</f>
        <v>1</v>
      </c>
    </row>
    <row r="7" spans="1:5" ht="15.75" thickBot="1">
      <c r="A7" s="16" t="s">
        <v>65</v>
      </c>
      <c r="B7" s="33">
        <v>1</v>
      </c>
      <c r="C7" s="33"/>
      <c r="D7" s="33"/>
      <c r="E7" s="33">
        <f t="shared" ref="E7:E23" si="0">SUM(B7:D7)</f>
        <v>1</v>
      </c>
    </row>
    <row r="8" spans="1:5" ht="30.75" thickBot="1">
      <c r="A8" s="16" t="s">
        <v>67</v>
      </c>
      <c r="B8" s="33">
        <v>2</v>
      </c>
      <c r="C8" s="33">
        <v>4</v>
      </c>
      <c r="D8" s="33"/>
      <c r="E8" s="33">
        <f t="shared" si="0"/>
        <v>6</v>
      </c>
    </row>
    <row r="9" spans="1:5" ht="30.75" thickBot="1">
      <c r="A9" s="16" t="s">
        <v>58</v>
      </c>
      <c r="B9" s="33">
        <v>2</v>
      </c>
      <c r="C9" s="33">
        <v>2</v>
      </c>
      <c r="D9" s="33"/>
      <c r="E9" s="33">
        <f t="shared" si="0"/>
        <v>4</v>
      </c>
    </row>
    <row r="10" spans="1:5" ht="30.75" thickBot="1">
      <c r="A10" s="14" t="s">
        <v>55</v>
      </c>
      <c r="B10" s="33">
        <v>2</v>
      </c>
      <c r="C10" s="33"/>
      <c r="D10" s="33"/>
      <c r="E10" s="33">
        <f t="shared" si="0"/>
        <v>2</v>
      </c>
    </row>
    <row r="11" spans="1:5" ht="15.75" thickBot="1">
      <c r="A11" s="14" t="s">
        <v>52</v>
      </c>
      <c r="B11" s="33">
        <v>1</v>
      </c>
      <c r="C11" s="33">
        <v>1</v>
      </c>
      <c r="D11" s="33"/>
      <c r="E11" s="33">
        <f t="shared" si="0"/>
        <v>2</v>
      </c>
    </row>
    <row r="12" spans="1:5" ht="15.75" thickBot="1">
      <c r="A12" s="16" t="s">
        <v>66</v>
      </c>
      <c r="B12" s="33">
        <v>2</v>
      </c>
      <c r="C12" s="33">
        <v>1</v>
      </c>
      <c r="D12" s="33"/>
      <c r="E12" s="33">
        <f t="shared" si="0"/>
        <v>3</v>
      </c>
    </row>
    <row r="13" spans="1:5" ht="15.75" thickBot="1">
      <c r="A13" s="14" t="s">
        <v>51</v>
      </c>
      <c r="B13" s="33">
        <v>7</v>
      </c>
      <c r="C13" s="33"/>
      <c r="D13" s="33"/>
      <c r="E13" s="33">
        <f t="shared" si="0"/>
        <v>7</v>
      </c>
    </row>
    <row r="14" spans="1:5" ht="15.75" thickBot="1">
      <c r="A14" s="14" t="s">
        <v>54</v>
      </c>
      <c r="B14" s="33">
        <v>2</v>
      </c>
      <c r="C14" s="33"/>
      <c r="D14" s="33"/>
      <c r="E14" s="33">
        <f t="shared" si="0"/>
        <v>2</v>
      </c>
    </row>
    <row r="15" spans="1:5" ht="30.75" thickBot="1">
      <c r="A15" s="14" t="s">
        <v>68</v>
      </c>
      <c r="B15" s="33"/>
      <c r="C15" s="33"/>
      <c r="D15" s="33"/>
      <c r="E15" s="33">
        <f t="shared" si="0"/>
        <v>0</v>
      </c>
    </row>
    <row r="16" spans="1:5" ht="15.75" thickBot="1">
      <c r="A16" s="17" t="s">
        <v>69</v>
      </c>
      <c r="B16" s="33">
        <v>1</v>
      </c>
      <c r="C16" s="33">
        <v>2</v>
      </c>
      <c r="D16" s="33"/>
      <c r="E16" s="33">
        <f t="shared" si="0"/>
        <v>3</v>
      </c>
    </row>
    <row r="17" spans="1:5" ht="15.75" thickBot="1">
      <c r="A17" s="14" t="s">
        <v>70</v>
      </c>
      <c r="B17" s="33"/>
      <c r="C17" s="33"/>
      <c r="D17" s="33"/>
      <c r="E17" s="33">
        <f t="shared" si="0"/>
        <v>0</v>
      </c>
    </row>
    <row r="18" spans="1:5" ht="15.75" thickBot="1">
      <c r="A18" s="16" t="s">
        <v>71</v>
      </c>
      <c r="B18" s="33"/>
      <c r="C18" s="33"/>
      <c r="D18" s="33"/>
      <c r="E18" s="33">
        <f t="shared" si="0"/>
        <v>0</v>
      </c>
    </row>
    <row r="19" spans="1:5" ht="30.75" thickBot="1">
      <c r="A19" s="14" t="s">
        <v>72</v>
      </c>
      <c r="B19" s="33"/>
      <c r="C19" s="33"/>
      <c r="D19" s="33"/>
      <c r="E19" s="33">
        <f t="shared" si="0"/>
        <v>0</v>
      </c>
    </row>
    <row r="20" spans="1:5" ht="15.75" thickBot="1">
      <c r="A20" s="16" t="s">
        <v>73</v>
      </c>
      <c r="B20" s="33"/>
      <c r="C20" s="33"/>
      <c r="D20" s="33"/>
      <c r="E20" s="33">
        <f t="shared" si="0"/>
        <v>0</v>
      </c>
    </row>
    <row r="21" spans="1:5" ht="15.75" thickBot="1">
      <c r="A21" s="14" t="s">
        <v>74</v>
      </c>
      <c r="B21" s="33"/>
      <c r="C21" s="33">
        <v>1</v>
      </c>
      <c r="D21" s="33"/>
      <c r="E21" s="33">
        <f t="shared" si="0"/>
        <v>1</v>
      </c>
    </row>
    <row r="22" spans="1:5" ht="15.75" thickBot="1">
      <c r="A22" s="14" t="s">
        <v>75</v>
      </c>
      <c r="B22" s="33"/>
      <c r="C22" s="33"/>
      <c r="D22" s="33"/>
      <c r="E22" s="33">
        <f t="shared" si="0"/>
        <v>0</v>
      </c>
    </row>
    <row r="23" spans="1:5" ht="15.75" thickBot="1">
      <c r="A23" s="14" t="s">
        <v>76</v>
      </c>
      <c r="B23" s="33">
        <v>1</v>
      </c>
      <c r="C23" s="33"/>
      <c r="D23" s="33"/>
      <c r="E23" s="33">
        <f t="shared" si="0"/>
        <v>1</v>
      </c>
    </row>
    <row r="24" spans="1:5" ht="15.75" thickBot="1">
      <c r="A24" s="34" t="s">
        <v>106</v>
      </c>
      <c r="B24" s="32">
        <f>SUM(B6:B23)</f>
        <v>22</v>
      </c>
      <c r="C24" s="32">
        <f>SUM(C6:C23)</f>
        <v>11</v>
      </c>
      <c r="D24" s="32">
        <f>SUM(D6:D23)</f>
        <v>0</v>
      </c>
      <c r="E24" s="32">
        <f>SUM(E6:E23)</f>
        <v>33</v>
      </c>
    </row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2020-09-16T17:13:00Z</dcterms:modified>
</cp:coreProperties>
</file>