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ioia\Desktop\OSB - SP EDUCAÇÃO FISCAL\Projetos\Projetos 2020\Acompanhamento Legislativo\Projetos propostos por vereador\"/>
    </mc:Choice>
  </mc:AlternateContent>
  <xr:revisionPtr revIDLastSave="0" documentId="13_ncr:1_{4BCA1E96-63CE-4E59-B111-013CF3230856}" xr6:coauthVersionLast="45" xr6:coauthVersionMax="45" xr10:uidLastSave="{00000000-0000-0000-0000-000000000000}"/>
  <bookViews>
    <workbookView xWindow="-120" yWindow="-120" windowWidth="29040" windowHeight="17640" activeTab="4" xr2:uid="{82F1F0B9-C79A-4114-8CC5-DC64A7659DC8}"/>
  </bookViews>
  <sheets>
    <sheet name="2017" sheetId="1" r:id="rId1"/>
    <sheet name="2018" sheetId="2" r:id="rId2"/>
    <sheet name="2019" sheetId="3" r:id="rId3"/>
    <sheet name="2020" sheetId="4" r:id="rId4"/>
    <sheet name="acumulado"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5" l="1"/>
  <c r="C24" i="5"/>
  <c r="B24" i="5"/>
  <c r="E23" i="5"/>
  <c r="E22" i="5"/>
  <c r="E21" i="5"/>
  <c r="E20" i="5"/>
  <c r="E19" i="5"/>
  <c r="E18" i="5"/>
  <c r="E17" i="5"/>
  <c r="E16" i="5"/>
  <c r="E15" i="5"/>
  <c r="E14" i="5"/>
  <c r="E13" i="5"/>
  <c r="E12" i="5"/>
  <c r="E11" i="5"/>
  <c r="E10" i="5"/>
  <c r="E9" i="5"/>
  <c r="E8" i="5"/>
  <c r="E7" i="5"/>
  <c r="E6" i="5"/>
  <c r="D58" i="1"/>
  <c r="E24" i="5" l="1"/>
  <c r="D30" i="3" l="1"/>
</calcChain>
</file>

<file path=xl/sharedStrings.xml><?xml version="1.0" encoding="utf-8"?>
<sst xmlns="http://schemas.openxmlformats.org/spreadsheetml/2006/main" count="239" uniqueCount="134">
  <si>
    <t>Projeto</t>
  </si>
  <si>
    <t>Descrição</t>
  </si>
  <si>
    <t>Classificação</t>
  </si>
  <si>
    <t>Data</t>
  </si>
  <si>
    <t>DISPÕE SOBRE A CRIAÇÃO DA FRENTE PARLAMENTAR DE PREVENÇÃO E COMBATE AO CÂNCER E DÁ OUTRAS PROVIDÊNCIAS.</t>
  </si>
  <si>
    <t>Administração Pública</t>
  </si>
  <si>
    <t>DISPÕE SOBRE A CRIAÇÃO, NO ÂMBITO DA CÂMARA MUNICIPAL DE SÃO PAULO, DA FRENTE PARLAMENTAR CRISTÃ EM DEFESA DA FAMÍLIA, E DÁ OUTRA PROVIDÊNCIAS.</t>
  </si>
  <si>
    <t>DISPÕE SOBRE A CRIAÇÃO DA FRENTE PARLAMENTAR DE PROTEÇÃO ANIMAL NO MUNICÍPIO DE SÃO PAULO.</t>
  </si>
  <si>
    <t>INSTITUI A FRENTE PARLAMENTAR EM DEFESA DAS MICROEMPRESAS, DAS EMPRESAS DE PEQUENO PORTE, DOS MICROEMPREENDEDORES INDIVIDUAIS E DAS COOPERATIVAS NO ÂMBITO DO MUNICÍPIO DE SÃO PAULO, E DÁ OUTRAS PROVIDÊNCIAS.</t>
  </si>
  <si>
    <t>PL-00027/2017</t>
  </si>
  <si>
    <t>DISPÕE SOBRE AS DIRETRIZES A SEREM OBSERVADAS PELO PODER EXECUTIVO NA ELABORAÇÃO DAS POLÍTICAS PÚBLICAS DA PRIMEIRA INFÂNCIA E DÁ OUTRAS PROVIDÊNCIAS.</t>
  </si>
  <si>
    <t>PR-00050/2017</t>
  </si>
  <si>
    <t>PL-00316/2017</t>
  </si>
  <si>
    <t>PL-00426/2017</t>
  </si>
  <si>
    <t>CRIA O ART. 3º-A E RESPECTIVOS PARÁGRAFOS NA LEI 14.712, DE 04 DE ABRIL DE 2008, DISPONDO SOBRE A INCOMPATIBILIDADE DO CARGO DE PROCURADOR DO MUNICÍPIO COM A ADVOCACIA PRIVADA, E DÁ OUTRAS PROVIDÊNCIAS.</t>
  </si>
  <si>
    <t>PL-00543/2017</t>
  </si>
  <si>
    <t>DISPÕE SOBRE A CRIAÇÃO, NO ÂMBITO DA CÂMARA MUNICIPAL DE SÃO PAULO, DA FRENTE PARLAMENTAR DOS MICROEMPREENDEDORES INDIVIDUAIS, DAS MICROEMPRESAS, EMPRESAS DE PEQUENO PORTE, DAS COOPERATIVAS, E DO EMPREENDEDORISMO, QUE ATUAM NO COMÉRCIO POPULAR E AMBULANTE NO MUNICÍPIO DE SÃO PAULO E DÁ OUTRAS PROVIDÊNCIAS.</t>
  </si>
  <si>
    <t>PR-00001/2017</t>
  </si>
  <si>
    <t>PR-00002/2017</t>
  </si>
  <si>
    <t>INSTITUI A FRENTE PARLAMENTAR DA SEGURANÇA PÚBLICA, NO ÂMBITO DA CÂMARA MUNICIPAL DE SÃO PAULO E DÁ OUTRAS PROVIDÊNCIAS.</t>
  </si>
  <si>
    <t>PR-00003/2017</t>
  </si>
  <si>
    <t>PR-00004/2017</t>
  </si>
  <si>
    <t>PR-00005/2017</t>
  </si>
  <si>
    <t>DISPÕE SOBRE OS VENCIMENTOS E GRATIFICAÇÕES DOS SERVIDORES PÚBLICOS MUNICIPAIS, E DÁ OUTRAS PROVIDÊNCIAS.</t>
  </si>
  <si>
    <t>ALTERA A REDAÇÃO DO § 2º DO ART. 124 DA LEI MUNICIPAL Nº 16.402 DE 22 DE MARÇO DE 2016, QUE DISCIPLINA O PARCELAMENTO, O USO E A OCUPAÇÃO DO SOLO NO MUNICÍPIO DE SÃO PAULO, DE ACORDO COM A LEI Nº 16.050, DE 31 DE JULHO DE 2014 - PLANO DIRETOR ESTRATÉGICO (PDE), E DÁ OUTRAS PROVIDÊNCIAS.</t>
  </si>
  <si>
    <t>Vereador: Conte Lopes</t>
  </si>
  <si>
    <t>PR-00022/2017</t>
  </si>
  <si>
    <t>CRIA A FRENTE PARLAMENTAR DE PROMOÇÃO DA IGUALDADE RACIAL, NA CÂMARA MUNICIPAL DE SÃO PAULO</t>
  </si>
  <si>
    <t>PL-00134/2017</t>
  </si>
  <si>
    <t>INSTITUI, NO CALENDÁRIO DE COMEMORAÇÕES OFICIAIS DO MUNICÍPIO, O DIA DO NASCITURO.</t>
  </si>
  <si>
    <t>PL-00181/2017</t>
  </si>
  <si>
    <t>DENOMINA VIELA CLÁUDIO MÁRCIO REINJAK, A VIELA INOMINADA QUE ESPECIFICA, E DÁ OUTRAS PROVIDÊNCIAS.</t>
  </si>
  <si>
    <t>PL-00182/2017</t>
  </si>
  <si>
    <t>DENOMINA PRAÇA NELSON FERREIRA, A PRAÇA INOMINADA QUE ESPECIFICA, E DÁ OUTRAS PROVIDÊNCIAS. (LOCALIZADA NA ALTURA DO NUMERAL 460, DA AV. JORGE NEWBERY, AO LADO DA PRAÇA COMANDANTE EDUARDO DE OLIVEIRA, NO BAIRRO DO PARQUE EDU CHAVES).</t>
  </si>
  <si>
    <t>PL-00268/2017</t>
  </si>
  <si>
    <t>DISPÕE SOBRE A OBRIGATORIEDADE DA AFIXAÇÃO DO COMPROVANTE DE CAPACITAÇÃO PROFISSIONAL DE TOSADOR E BANHISTA NOS PET SHOPS DE SÃO PAULO.</t>
  </si>
  <si>
    <t>PL-00300/2017</t>
  </si>
  <si>
    <t>QUE ALTERA OS ARTIGOS 50 E 51 DA LEI Nº 14.933, DE 5 DE JUNHO DE 2009, E DÁ OUTRAS PROVIDÊNCIAS. (ALTERA O CRONOGRAMA ESTABELECIDO PELA LEI 14.933/2009 PARA ADOÇÃO DO BIODIESEL NA FROTA DE ÔNIBUS DO SISTEMA DE TRANSPORTE URBANO DE PASSAGEIROS DO MUNICÍPIO DE SÃO PAULO).</t>
  </si>
  <si>
    <t>Meio Ambiente</t>
  </si>
  <si>
    <t>PL-00361/2017</t>
  </si>
  <si>
    <t>AUTORIZA A ADMINISTRAÇÃO MUNICIPAL A COBRAR DE INDIVÍDUOS, SINDICATOS, MOVIMENTOS SOCIAIS, ENTIDADES PÚBLICAS OU PRIVADAS E EMPRESAS ORGANIZADORAS OS CUSTOS ORIUNDOS DOS SERVIÇOS DE LIMPEZA URBANA E DA REPARAÇÃO DOS DANOS AO MOBILIÁRIO URBANO E EQUIPAMENTOS PÚBLICOS OCORRIDOS EM VIAS PÚBLICAS EM FUNÇÃO DA REALIZAÇÃO DE EVENTOS ABERTOS OU FECHADOS, MANIFESTAÇÕES, PASSEATAS, DESFILES OU OUTRO TIPO DE CONCENTRAÇÃO POPULAR QUE CULMINEM EM DEPREDAÇÃO DE COISA ALHEIA, VANDALISMO, PERIGO A PESSOA, PATRIMÔNIO, A PAZ PÚBLICA OU A INCOLUMIDADE PÚBLICA, NO ÂMBITO DO MUNICÍPIO DE SÃO PAULO, BEM COMO IMPÕE SANÇÕES AOS INFRATORES DO DISPOSTO NESTA LEI, E DÁ OUTRAS PROVIDÊNCIAS.</t>
  </si>
  <si>
    <t>PL-00483/2017</t>
  </si>
  <si>
    <t>INSTITUI NO ÂMBITO DO MUNICÍPIO DE SÃO PAULO A HONRARIA </t>
  </si>
  <si>
    <t>PL-00535/2017</t>
  </si>
  <si>
    <t>CRIA A FEIRA DE ARTE, ARTESANATO, ANTIGUIDADES, CULTURA E LAZER NA PRAÇA HERÓIS DA FORÇA EXPEDICIONÁRIA BRASILEIRA, NO BAIRRO DE SANTANA, NO MUNICÍPIO DE SÃO PAULO, E DÁ OUTRAS PROVIDÊNCIAS.</t>
  </si>
  <si>
    <t>PL-00560/2017</t>
  </si>
  <si>
    <t>CONCEDE ISENÇÃO DO IMPOSTO PREDIAL E TERRITORIAL URBANO (IPTU), SOBRE IMÓVEL INTEGRANTE DO PATRIMÔNIO DE PORTADORES DE DOENÇAS CONSIDERADAS GRAVES, ELENCADAS NESTA LEI, OU QUE TENHAM DEPENDENTES NESTA CONDIÇÃO, E DÁ OUTRAS PROVIDÊNCIAS.</t>
  </si>
  <si>
    <t>PL-00561/2017</t>
  </si>
  <si>
    <t>AUTORIZA A ADMINISTRAÇÃO MUNICIPAL A ESTABELECER MULTA PELO ACIONAMENTO INDEVIDO DOS SERVIÇOS TELEFÔNICOS E DE ATENDIMENTO A EMERGÊNCIAS RELATIVOS AO SERVIÇO DE ATENDIMENTO MÓVEL DE URGÊNCIA - SAMU, E GUARDA CIVIL METROPOLITANA, EM FALSAS OCORRÊNCIAS E SOLICITAÇÃO DE REMOÇÕES OU RESGATES.</t>
  </si>
  <si>
    <t>PL-00562/2017</t>
  </si>
  <si>
    <t>INSTITUI O PROGRAMA DE VACINAÇÃO DOMICILIAR DE IDOSOS E PESSOAS COM DEFICIÊNCIA.</t>
  </si>
  <si>
    <t>PL-00563/2017</t>
  </si>
  <si>
    <t>DISPÕE SOBRE A INFORMATIZAÇÃO DO CARTÃO DE VACINAÇÃO.</t>
  </si>
  <si>
    <t>PL-00574/2017</t>
  </si>
  <si>
    <t>DISPÕE SOBRE A CRIAÇÃO DA FARMÁCIA VETERINÁRIA POPULAR INTITULADA FARMÁCIA PET, E DÁ OUTRAS PROVIDÊNCIAS.</t>
  </si>
  <si>
    <t>Proteção animais</t>
  </si>
  <si>
    <t>PL-00575/2017</t>
  </si>
  <si>
    <t>DISPÕE ACERCA DE NORMAS PARA PROIBIÇÃO DE FESTA, DITA CLANDESTINA, ABERTA AO PÚBLICO, EM IMÓVEIS RESIDENCIAIS OU NÃO, EM AMBIENTE URBANO OU RURAL, NO MUNICÍPIO DE SÃO PAULO E DÁ OUTRAS PROVIDÊNCIAS.</t>
  </si>
  <si>
    <t>PL-00576/2017</t>
  </si>
  <si>
    <t>ACRESCENTA O PARÁGRAFO ÚNICO AO ARTIGO 1º DA LEI 11.614 DE 13 DE JULHO DE 1994, ALTERADA PELA LEI 13.776 DE 10 DE FEVEREIRO DE 2004 , PARA ESTENDER A ISENÇÃO DO PAGAMENTO DO IMPOSTO PREDIAL E TERRITORIAL URBANO (IPTU) AO IMÓVEL ALUGADO POR APOSENTADO OU PENSIONISTA, BEM COMO DE BENEFICIÁRIO DE RENDA MENSAL VITALÍCIA PAGA PELO INSTITUO NACIONAL DE SEGURIDADE SOCIAL E DE BENEFICIÁRIO DO PROGRAM DE AMPARO SOCIAL AO IDOSO, CRIADO PELO MINISTÉRIO DA PREVIDÊNCIA E ASSISTÊNCIA SOCIAL OU OUTRO PROGRAMA QUE VENHA A SUBSTITUÍ-</t>
  </si>
  <si>
    <t>PL-00600/2017</t>
  </si>
  <si>
    <t>INSTITUI O FUNDO MUNICIPAL DE SEGURANÇA URBANA (FUMSEG).</t>
  </si>
  <si>
    <t>Segurança Publica</t>
  </si>
  <si>
    <t>PL-00659/2017</t>
  </si>
  <si>
    <t>OBRIGA AS EMPRESAS, AS INSTITUIÇÕES E AS ORGANIZAÇÕES, PÚBLICAS, PRIVADAS OU NÃO GOVERNAMENTAIS, QUE CELEBRAREM CONTRATO, CONVÊNIO OU QUAISQUER INSTRUMENTOS DE VÍNCULO FORMAL COM O MUNICÍPIO DE SÃO PAULO PARA PRESTAÇÃO DE SERVIÇOS OU FORNECIMENTO DE PRODUTOS A APRESENTAR O SEU CÓDIGO DE ÉTICA E CONDUTA.</t>
  </si>
  <si>
    <t>PL-00712/2017</t>
  </si>
  <si>
    <t>DISPÕE SOBRE A OBRIGATORIEDADE DE TODO ESTABELECIMENTO COMERCIAL DE ATENDIMENTO AO CLIENTE DISPONIBILIZAR SANITÁRIO PARA ATENDER OS MESMOS.</t>
  </si>
  <si>
    <t>PL-00836/2017</t>
  </si>
  <si>
    <t>DENOMINA PRAÇA "BECO DO SAMBA - PARADA INGLESA", O LOGRADOURO PÚBLICO INOMINADO, SITUADO NA AV. LUIZ DUMONT VILLARES, ALTURA DO NÚMERO 1781 E DÁ OUTRAS PROVIDÊNCIAS. (DELIMITADO PELA RUA INGLESA, SITUADA NO BAIRRO DE PARADA INGLESA, DISTRITO DE SANTANA, PREFEITURA REGIONAL DE SANTANA/TUCURUVI).</t>
  </si>
  <si>
    <t>PL-00837/2017</t>
  </si>
  <si>
    <t>OBRIGA ALOJAMENTOS, HOTÉIS, POUSADAS E ESTABELECIMENTOS SIMILARES LOCALIZADOS NO MUNICÍPIO DE SÃO PAULO A DISPONIBILIZAR GRATUITAMENTE BALANÇA PARA HÓSPEDES PESAREM BAGAGENS.</t>
  </si>
  <si>
    <t>PL-00857/2017</t>
  </si>
  <si>
    <t>DENOMINA PRAÇA GENOVEVA RACHID MARAO ALFAGALI A PRAÇA INOMINADA QUE ESPECIFICA E DÁ OUTRAS PROVIDÊNCIAS.</t>
  </si>
  <si>
    <t>PL-00858/2017</t>
  </si>
  <si>
    <t>DENOMINA PRAÇA BENEMÉRITO NELSON FERREIRA A PRAÇA INOMINADA QUE ESPECIFICA E DÁ OUTRAS PROVIDÊNCIAS.</t>
  </si>
  <si>
    <t xml:space="preserve">Frente Parlamentar </t>
  </si>
  <si>
    <t xml:space="preserve">Desenvolvimento social </t>
  </si>
  <si>
    <t>Datas comemorativas e homenagens</t>
  </si>
  <si>
    <t xml:space="preserve">Denominação de logradouro </t>
  </si>
  <si>
    <t>Desenvolvimento Econômico</t>
  </si>
  <si>
    <t>Habitação e urbanismo</t>
  </si>
  <si>
    <t>Educação e Cultura</t>
  </si>
  <si>
    <t>Tributação, Arrecadação e Isenções</t>
  </si>
  <si>
    <t>Saúde e Esporte</t>
  </si>
  <si>
    <t>Vereador: Conte Lopes 2019</t>
  </si>
  <si>
    <t>Tema</t>
  </si>
  <si>
    <t>Total de projetos</t>
  </si>
  <si>
    <t xml:space="preserve">Combate à corrupção </t>
  </si>
  <si>
    <t>Denominação de logradouro</t>
  </si>
  <si>
    <t xml:space="preserve">Desenvolvimento Social </t>
  </si>
  <si>
    <t>Educação e cultura</t>
  </si>
  <si>
    <t>Frente parlamentar</t>
  </si>
  <si>
    <t>Habitação e Urbanismo</t>
  </si>
  <si>
    <t>Datas comemorativas e homenagens diversas</t>
  </si>
  <si>
    <t>Lei Orgânica do Município</t>
  </si>
  <si>
    <t xml:space="preserve">Meio ambiente , </t>
  </si>
  <si>
    <t>Mobilidade</t>
  </si>
  <si>
    <t>Proteção dos animais</t>
  </si>
  <si>
    <t>Regimento Interno da CMSP</t>
  </si>
  <si>
    <t>Saude-Esporte</t>
  </si>
  <si>
    <t>Segurança Pública</t>
  </si>
  <si>
    <t>Transparencia</t>
  </si>
  <si>
    <t>Tributação</t>
  </si>
  <si>
    <t>Vereador: Conte Lopes 2020</t>
  </si>
  <si>
    <t>PR-00004/2019</t>
  </si>
  <si>
    <t>CRIA A FRENTE PARLAMENTAR EM DEFESA DO CONTRIBUINTE E COMBATE AO AUMENTO ABUSIVO DO IPTU</t>
  </si>
  <si>
    <t>PL-00156/2019</t>
  </si>
  <si>
    <t>DENOMINA PRAÇA MARIELLE FRANCO A PRAÇA INOMINADA COMPREENDIDA ENTRE A EXTENSÃO DA RUA PADRE ACHILLES SILVESTRE E LOGRADOURO INOMINADO.</t>
  </si>
  <si>
    <t>Frente Parlamentar</t>
  </si>
  <si>
    <t>total</t>
  </si>
  <si>
    <t>Total</t>
  </si>
  <si>
    <t>PL-00031/2018</t>
  </si>
  <si>
    <t>ALTERA A DENOMINAÇÃO DA AVENIDA DOS TAJURÁS PARA AV. JOSÉ EDUARDO ERMÍRIO DE MORAES E DÁ OUTRAS PROVIDÊNCIAS.</t>
  </si>
  <si>
    <t>PL-00099/2018</t>
  </si>
  <si>
    <t>DISPÕE SOBRE A PROIBIÇÃO DE FORNECIMENTO DE CANUDOS CONFECCIONADOS EM MATERIAL PLÁSTICO NOS LOCAIS QUE ESPECIFICA E DÁ OUTRAS PROVIDÊNCIAS.</t>
  </si>
  <si>
    <t>PL-00157/2018</t>
  </si>
  <si>
    <t>DISPÕE SOBRE A CASSAÇÃO DE ALVARÁ DE FUNCIONAMENTO DE ESTABELECIMENTOS QUE FOREM FLAGRADOS COMERCIALIZANDO, ADQUIRINDO, TRANSPORTANDO, ESTOCANDO OU REVENDENDO PRODUTOS ORIUNDOS DE FURTO, ROUBO OU OUTRO TIPO DE ILÍCITO.</t>
  </si>
  <si>
    <t>Desenvolvimento econômico</t>
  </si>
  <si>
    <t>PL-00289/2018</t>
  </si>
  <si>
    <t>ALTERA A LEI MUNICIPAL Nº 14.471, DE 10 DE JULHO DE 2007, PARA DECLARAR A REGIÃO ADMINISTRATIVA ESPECIAL DE HONG KONG, DA REPÚBLICA POPULAR DA CHINA, COMO CIDADE IRMÃ DE SÃO PAULO, E DÁ OUTRAS PROVIDÊNCIAS.</t>
  </si>
  <si>
    <t>PL-00515/2018</t>
  </si>
  <si>
    <t>ALTERA A LEI 15.889 DE 5 DE NOVEMBRO DE 2013, E DÁ OUTRAS PROVIDÊNCIAS. (ATUALIZA OS VALORES UNITÁRIOS DE METRO QUADRADO DE CONSTRUÇÃO E DE TERRENO PREVISTOS NA LEI Nº 10.235, DE 16 DE DEZEMBRO DE 1986; FIXA, PARA EFEITOS FISCAIS, NOVOS PERÍMETROS PARA A PRIMEIRA E A SEGUNDA SUBDIVISÕES DA ZONA URBANA DO MUNICÍPIO E DISPÕE SOBRE O IMPOSTO PREDIAL E IMPOSTO TERRITORIAL URBANO - IPTU.)</t>
  </si>
  <si>
    <t xml:space="preserve">Tributação, Arrecadação e Isenções </t>
  </si>
  <si>
    <t>PL-00575/2018</t>
  </si>
  <si>
    <t>DENOMINA PRAÇA DR. JOSÉ CARLOS MIRANDA A PRAÇA INOMINADA QUE ESPECIFICA E DÁ OUTRAS PROVIDÊNCIAS.</t>
  </si>
  <si>
    <t>PL-00602/2018</t>
  </si>
  <si>
    <t>DENOMINA UBS VILA EMA – DR. FUAD KASSAB A UNIDADE BÁSICA DE SAÚDE E DÁ OUTRAS PROVIDÊNCIAS.</t>
  </si>
  <si>
    <t>Total por categoria</t>
  </si>
  <si>
    <t xml:space="preserve">Total </t>
  </si>
  <si>
    <t>Projetos apresentados no mandato 2017-2020</t>
  </si>
  <si>
    <t>Total de projetos propostos</t>
  </si>
  <si>
    <t>Categoria</t>
  </si>
  <si>
    <t>acumulado</t>
  </si>
  <si>
    <t>Conte Lopes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</si>
</sst>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0"/>
      <color theme="1"/>
      <name val="Calibri"/>
      <family val="2"/>
      <scheme val="minor"/>
    </font>
    <font>
      <b/>
      <sz val="12"/>
      <color theme="1"/>
      <name val="Calibri"/>
      <family val="2"/>
      <scheme val="minor"/>
    </font>
    <font>
      <sz val="8"/>
      <color theme="1"/>
      <name val="Calibri"/>
      <family val="2"/>
      <scheme val="minor"/>
    </font>
    <font>
      <b/>
      <sz val="7"/>
      <name val="Verdana"/>
      <family val="2"/>
    </font>
    <font>
      <sz val="7"/>
      <name val="Verdana"/>
      <family val="2"/>
    </font>
    <font>
      <b/>
      <sz val="11"/>
      <color theme="1"/>
      <name val="Calibri"/>
      <family val="2"/>
      <scheme val="minor"/>
    </font>
    <font>
      <sz val="11"/>
      <name val="Calibri"/>
      <family val="2"/>
      <scheme val="minor"/>
    </font>
    <font>
      <sz val="10"/>
      <color theme="1"/>
      <name val="Calibri "/>
    </font>
    <font>
      <sz val="9"/>
      <name val="Verdana"/>
      <family val="2"/>
    </font>
    <font>
      <b/>
      <sz val="10"/>
      <name val="Verdana"/>
      <family val="2"/>
    </font>
  </fonts>
  <fills count="4">
    <fill>
      <patternFill patternType="none"/>
    </fill>
    <fill>
      <patternFill patternType="gray125"/>
    </fill>
    <fill>
      <patternFill patternType="solid">
        <fgColor rgb="FFFFFFFF"/>
        <bgColor indexed="64"/>
      </patternFill>
    </fill>
    <fill>
      <patternFill patternType="solid">
        <fgColor rgb="FFEEEEEE"/>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rgb="FFDCE8F3"/>
      </left>
      <right style="medium">
        <color rgb="FFDCE8F3"/>
      </right>
      <top style="medium">
        <color rgb="FFDCE8F3"/>
      </top>
      <bottom style="medium">
        <color rgb="FFDCE8F3"/>
      </bottom>
      <diagonal/>
    </border>
    <border>
      <left style="medium">
        <color auto="1"/>
      </left>
      <right style="medium">
        <color auto="1"/>
      </right>
      <top/>
      <bottom/>
      <diagonal/>
    </border>
    <border>
      <left/>
      <right/>
      <top/>
      <bottom style="medium">
        <color auto="1"/>
      </bottom>
      <diagonal/>
    </border>
  </borders>
  <cellStyleXfs count="1">
    <xf numFmtId="0" fontId="0" fillId="0" borderId="0"/>
  </cellStyleXfs>
  <cellXfs count="50">
    <xf numFmtId="0" fontId="0" fillId="0" borderId="0" xfId="0"/>
    <xf numFmtId="0" fontId="1" fillId="0" borderId="0" xfId="0" applyFont="1"/>
    <xf numFmtId="0" fontId="3" fillId="0" borderId="0" xfId="0" applyFont="1"/>
    <xf numFmtId="0" fontId="3" fillId="0" borderId="0" xfId="0" applyFont="1" applyAlignment="1">
      <alignment wrapText="1"/>
    </xf>
    <xf numFmtId="0" fontId="4" fillId="0" borderId="1" xfId="0" applyFont="1" applyBorder="1" applyAlignment="1">
      <alignment vertical="center"/>
    </xf>
    <xf numFmtId="0" fontId="4" fillId="0" borderId="1" xfId="0" applyFont="1" applyBorder="1" applyAlignment="1">
      <alignment vertical="center" wrapText="1"/>
    </xf>
    <xf numFmtId="0" fontId="5" fillId="0" borderId="1" xfId="0" applyFont="1" applyBorder="1" applyAlignment="1">
      <alignment vertical="center"/>
    </xf>
    <xf numFmtId="14" fontId="5" fillId="0" borderId="1" xfId="0" applyNumberFormat="1" applyFont="1" applyBorder="1" applyAlignment="1">
      <alignment vertical="center"/>
    </xf>
    <xf numFmtId="0" fontId="5" fillId="0" borderId="1" xfId="0" applyFont="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2" borderId="1" xfId="0" applyFont="1" applyFill="1" applyBorder="1" applyAlignment="1">
      <alignment horizontal="left" vertical="center"/>
    </xf>
    <xf numFmtId="0" fontId="5" fillId="3"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0" fillId="0" borderId="1" xfId="0" applyBorder="1"/>
    <xf numFmtId="0" fontId="6" fillId="0" borderId="2" xfId="0" applyFont="1" applyBorder="1"/>
    <xf numFmtId="0" fontId="0" fillId="0" borderId="2" xfId="0" applyBorder="1" applyAlignment="1">
      <alignment wrapText="1"/>
    </xf>
    <xf numFmtId="0" fontId="0" fillId="0" borderId="2" xfId="0" applyBorder="1"/>
    <xf numFmtId="0" fontId="7" fillId="0" borderId="2" xfId="0" applyFont="1" applyBorder="1" applyAlignment="1">
      <alignment wrapText="1"/>
    </xf>
    <xf numFmtId="0" fontId="8" fillId="0" borderId="2" xfId="0" applyFont="1" applyBorder="1"/>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0" borderId="4" xfId="0" applyFill="1" applyBorder="1" applyAlignment="1">
      <alignment wrapText="1"/>
    </xf>
    <xf numFmtId="0" fontId="6" fillId="0" borderId="2" xfId="0" applyFont="1" applyBorder="1" applyAlignment="1">
      <alignment horizontal="center"/>
    </xf>
    <xf numFmtId="0" fontId="0" fillId="0" borderId="2" xfId="0" applyBorder="1" applyAlignment="1">
      <alignment horizontal="center"/>
    </xf>
    <xf numFmtId="0" fontId="0" fillId="0" borderId="4" xfId="0" applyBorder="1" applyAlignment="1">
      <alignment wrapText="1"/>
    </xf>
    <xf numFmtId="0" fontId="6" fillId="0" borderId="0" xfId="0" applyFont="1" applyAlignment="1">
      <alignment horizontal="center"/>
    </xf>
    <xf numFmtId="0" fontId="9" fillId="2" borderId="3" xfId="0" applyFont="1" applyFill="1" applyBorder="1" applyAlignment="1">
      <alignment horizontal="left" vertical="top" wrapText="1"/>
    </xf>
    <xf numFmtId="0" fontId="9" fillId="2" borderId="3" xfId="0" applyFont="1" applyFill="1" applyBorder="1" applyAlignment="1">
      <alignment horizontal="left" vertical="center"/>
    </xf>
    <xf numFmtId="0" fontId="9" fillId="2" borderId="3" xfId="0" applyFont="1" applyFill="1" applyBorder="1" applyAlignment="1">
      <alignment horizontal="center"/>
    </xf>
    <xf numFmtId="0" fontId="9" fillId="2" borderId="3" xfId="0" applyFont="1" applyFill="1" applyBorder="1" applyAlignment="1">
      <alignment horizontal="center" wrapText="1"/>
    </xf>
    <xf numFmtId="0" fontId="9" fillId="0" borderId="1" xfId="0" applyFont="1" applyBorder="1" applyAlignment="1">
      <alignment horizontal="center" vertical="center" wrapText="1"/>
    </xf>
    <xf numFmtId="14" fontId="9" fillId="0" borderId="1" xfId="0" applyNumberFormat="1" applyFont="1" applyBorder="1" applyAlignment="1">
      <alignment vertical="center"/>
    </xf>
    <xf numFmtId="0" fontId="9" fillId="2" borderId="3" xfId="0" applyFont="1" applyFill="1" applyBorder="1" applyAlignment="1">
      <alignment horizontal="center" vertical="center"/>
    </xf>
    <xf numFmtId="14" fontId="9" fillId="2" borderId="1" xfId="0" applyNumberFormat="1" applyFont="1" applyFill="1" applyBorder="1" applyAlignment="1">
      <alignment horizontal="center"/>
    </xf>
    <xf numFmtId="14" fontId="9" fillId="2" borderId="1" xfId="0" applyNumberFormat="1" applyFont="1" applyFill="1" applyBorder="1" applyAlignment="1">
      <alignment horizontal="center" vertical="center"/>
    </xf>
    <xf numFmtId="0" fontId="9" fillId="2" borderId="3" xfId="0" applyFont="1" applyFill="1" applyBorder="1" applyAlignment="1">
      <alignment horizontal="center" vertical="center" wrapText="1"/>
    </xf>
    <xf numFmtId="14" fontId="9" fillId="0" borderId="1" xfId="0" applyNumberFormat="1" applyFont="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vertical="center" wrapText="1"/>
    </xf>
    <xf numFmtId="14" fontId="9" fillId="0" borderId="3" xfId="0" applyNumberFormat="1" applyFont="1" applyBorder="1" applyAlignment="1">
      <alignment horizontal="center" vertical="center"/>
    </xf>
    <xf numFmtId="0" fontId="0" fillId="0" borderId="0" xfId="0" applyAlignment="1">
      <alignment wrapText="1"/>
    </xf>
    <xf numFmtId="0" fontId="6" fillId="0" borderId="5" xfId="0" applyFont="1" applyBorder="1" applyAlignment="1">
      <alignment horizontal="center"/>
    </xf>
    <xf numFmtId="0" fontId="6" fillId="0" borderId="2" xfId="0" applyFont="1" applyBorder="1" applyAlignment="1">
      <alignment wrapText="1"/>
    </xf>
    <xf numFmtId="0" fontId="2" fillId="0" borderId="0" xfId="0" applyFont="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6"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em 2017</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'2017'!$C$40:$C$58</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'2017'!$D$40:$D$58</c:f>
              <c:numCache>
                <c:formatCode>General</c:formatCode>
                <c:ptCount val="19"/>
                <c:pt idx="0">
                  <c:v>5</c:v>
                </c:pt>
                <c:pt idx="2">
                  <c:v>2</c:v>
                </c:pt>
                <c:pt idx="3">
                  <c:v>5</c:v>
                </c:pt>
                <c:pt idx="4">
                  <c:v>1</c:v>
                </c:pt>
                <c:pt idx="5">
                  <c:v>1</c:v>
                </c:pt>
                <c:pt idx="6">
                  <c:v>1</c:v>
                </c:pt>
                <c:pt idx="7">
                  <c:v>7</c:v>
                </c:pt>
                <c:pt idx="8">
                  <c:v>4</c:v>
                </c:pt>
                <c:pt idx="10">
                  <c:v>1</c:v>
                </c:pt>
                <c:pt idx="12">
                  <c:v>1</c:v>
                </c:pt>
                <c:pt idx="14">
                  <c:v>2</c:v>
                </c:pt>
                <c:pt idx="15">
                  <c:v>1</c:v>
                </c:pt>
                <c:pt idx="17">
                  <c:v>2</c:v>
                </c:pt>
                <c:pt idx="18">
                  <c:v>33</c:v>
                </c:pt>
              </c:numCache>
            </c:numRef>
          </c:val>
          <c:extLst>
            <c:ext xmlns:c16="http://schemas.microsoft.com/office/drawing/2014/chart" uri="{C3380CC4-5D6E-409C-BE32-E72D297353CC}">
              <c16:uniqueId val="{00000000-F1D1-4373-AE65-A2123F5DB53A}"/>
            </c:ext>
          </c:extLst>
        </c:ser>
        <c:dLbls>
          <c:showLegendKey val="0"/>
          <c:showVal val="0"/>
          <c:showCatName val="0"/>
          <c:showSerName val="0"/>
          <c:showPercent val="0"/>
          <c:showBubbleSize val="0"/>
        </c:dLbls>
        <c:gapWidth val="182"/>
        <c:axId val="1280437983"/>
        <c:axId val="1284488383"/>
      </c:barChart>
      <c:catAx>
        <c:axId val="128043798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284488383"/>
        <c:crosses val="autoZero"/>
        <c:auto val="1"/>
        <c:lblAlgn val="ctr"/>
        <c:lblOffset val="100"/>
        <c:noMultiLvlLbl val="0"/>
      </c:catAx>
      <c:valAx>
        <c:axId val="128448838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2804379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em 2018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'2018'!$C$14:$C$19</c:f>
              <c:strCache>
                <c:ptCount val="6"/>
                <c:pt idx="0">
                  <c:v>Datas comemorativas e homenagens diversas</c:v>
                </c:pt>
                <c:pt idx="1">
                  <c:v>Denominação de logradouro</c:v>
                </c:pt>
                <c:pt idx="2">
                  <c:v>Desenvolvimento econômico</c:v>
                </c:pt>
                <c:pt idx="3">
                  <c:v>Meio Ambiente</c:v>
                </c:pt>
                <c:pt idx="4">
                  <c:v>Tributação, Arrecadação e Isenções</c:v>
                </c:pt>
                <c:pt idx="5">
                  <c:v>Total </c:v>
                </c:pt>
              </c:strCache>
            </c:strRef>
          </c:cat>
          <c:val>
            <c:numRef>
              <c:f>'2018'!$D$14:$D$19</c:f>
              <c:numCache>
                <c:formatCode>General</c:formatCode>
                <c:ptCount val="6"/>
                <c:pt idx="0">
                  <c:v>1</c:v>
                </c:pt>
                <c:pt idx="1">
                  <c:v>3</c:v>
                </c:pt>
                <c:pt idx="2">
                  <c:v>1</c:v>
                </c:pt>
                <c:pt idx="3">
                  <c:v>1</c:v>
                </c:pt>
                <c:pt idx="4">
                  <c:v>1</c:v>
                </c:pt>
                <c:pt idx="5">
                  <c:v>7</c:v>
                </c:pt>
              </c:numCache>
            </c:numRef>
          </c:val>
          <c:extLst>
            <c:ext xmlns:c16="http://schemas.microsoft.com/office/drawing/2014/chart" uri="{C3380CC4-5D6E-409C-BE32-E72D297353CC}">
              <c16:uniqueId val="{00000000-3033-4460-8E1C-AD841CF5A555}"/>
            </c:ext>
          </c:extLst>
        </c:ser>
        <c:dLbls>
          <c:showLegendKey val="0"/>
          <c:showVal val="0"/>
          <c:showCatName val="0"/>
          <c:showSerName val="0"/>
          <c:showPercent val="0"/>
          <c:showBubbleSize val="0"/>
        </c:dLbls>
        <c:gapWidth val="182"/>
        <c:axId val="1125387295"/>
        <c:axId val="1398591359"/>
      </c:barChart>
      <c:catAx>
        <c:axId val="11253872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98591359"/>
        <c:crosses val="autoZero"/>
        <c:auto val="1"/>
        <c:lblAlgn val="ctr"/>
        <c:lblOffset val="100"/>
        <c:noMultiLvlLbl val="0"/>
      </c:catAx>
      <c:valAx>
        <c:axId val="139859135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12538729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em 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tx>
            <c:strRef>
              <c:f>'2019'!$D$12:$D$13</c:f>
              <c:strCache>
                <c:ptCount val="2"/>
                <c:pt idx="0">
                  <c:v>Administração Pública</c:v>
                </c:pt>
                <c:pt idx="1">
                  <c:v>Combate à corrupção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'2019'!$C$14:$C$30</c:f>
              <c:strCache>
                <c:ptCount val="17"/>
                <c:pt idx="0">
                  <c:v>Denominação de logradouro</c:v>
                </c:pt>
                <c:pt idx="1">
                  <c:v>Desenvolvimento Econômico</c:v>
                </c:pt>
                <c:pt idx="2">
                  <c:v>Desenvolvimento Social </c:v>
                </c:pt>
                <c:pt idx="3">
                  <c:v>Educação e cultura</c:v>
                </c:pt>
                <c:pt idx="4">
                  <c:v>Frente parlamentar</c:v>
                </c:pt>
                <c:pt idx="5">
                  <c:v>Habitação e Urbanismo</c:v>
                </c:pt>
                <c:pt idx="6">
                  <c:v>Datas comemorativas e homenagens diversas</c:v>
                </c:pt>
                <c:pt idx="7">
                  <c:v>Lei Orgânica do Município</c:v>
                </c:pt>
                <c:pt idx="8">
                  <c:v>Meio ambiente , </c:v>
                </c:pt>
                <c:pt idx="9">
                  <c:v>Mobilidade</c:v>
                </c:pt>
                <c:pt idx="10">
                  <c:v>Proteção dos animais</c:v>
                </c:pt>
                <c:pt idx="11">
                  <c:v>Regimento Interno da CMSP</c:v>
                </c:pt>
                <c:pt idx="12">
                  <c:v>Saude-Esporte</c:v>
                </c:pt>
                <c:pt idx="13">
                  <c:v>Segurança Pública</c:v>
                </c:pt>
                <c:pt idx="14">
                  <c:v>Transparencia</c:v>
                </c:pt>
                <c:pt idx="15">
                  <c:v>Tributação</c:v>
                </c:pt>
                <c:pt idx="16">
                  <c:v>total</c:v>
                </c:pt>
              </c:strCache>
            </c:strRef>
          </c:cat>
          <c:val>
            <c:numRef>
              <c:f>'2019'!$D$14:$D$30</c:f>
              <c:numCache>
                <c:formatCode>General</c:formatCode>
                <c:ptCount val="17"/>
                <c:pt idx="0">
                  <c:v>1</c:v>
                </c:pt>
                <c:pt idx="4">
                  <c:v>1</c:v>
                </c:pt>
                <c:pt idx="16">
                  <c:v>2</c:v>
                </c:pt>
              </c:numCache>
            </c:numRef>
          </c:val>
          <c:extLst>
            <c:ext xmlns:c16="http://schemas.microsoft.com/office/drawing/2014/chart" uri="{C3380CC4-5D6E-409C-BE32-E72D297353CC}">
              <c16:uniqueId val="{00000000-246A-400D-8B7E-85AA147D5788}"/>
            </c:ext>
          </c:extLst>
        </c:ser>
        <c:dLbls>
          <c:dLblPos val="outEnd"/>
          <c:showLegendKey val="0"/>
          <c:showVal val="1"/>
          <c:showCatName val="0"/>
          <c:showSerName val="0"/>
          <c:showPercent val="0"/>
          <c:showBubbleSize val="0"/>
        </c:dLbls>
        <c:gapWidth val="182"/>
        <c:axId val="654817967"/>
        <c:axId val="769564031"/>
      </c:barChart>
      <c:catAx>
        <c:axId val="6548179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769564031"/>
        <c:crosses val="autoZero"/>
        <c:auto val="1"/>
        <c:lblAlgn val="ctr"/>
        <c:lblOffset val="100"/>
        <c:noMultiLvlLbl val="0"/>
      </c:catAx>
      <c:valAx>
        <c:axId val="76956403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5481796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tx>
            <c:strRef>
              <c:f>acumulado!$B$5</c:f>
              <c:strCache>
                <c:ptCount val="1"/>
                <c:pt idx="0">
                  <c:v>2017</c:v>
                </c:pt>
              </c:strCache>
            </c:strRef>
          </c:tx>
          <c:spPr>
            <a:solidFill>
              <a:schemeClr val="accent1"/>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acumulado!$B$6:$B$24</c:f>
              <c:numCache>
                <c:formatCode>General</c:formatCode>
                <c:ptCount val="19"/>
                <c:pt idx="0">
                  <c:v>5</c:v>
                </c:pt>
                <c:pt idx="2">
                  <c:v>2</c:v>
                </c:pt>
                <c:pt idx="3">
                  <c:v>5</c:v>
                </c:pt>
                <c:pt idx="4">
                  <c:v>1</c:v>
                </c:pt>
                <c:pt idx="5">
                  <c:v>1</c:v>
                </c:pt>
                <c:pt idx="6">
                  <c:v>1</c:v>
                </c:pt>
                <c:pt idx="7">
                  <c:v>7</c:v>
                </c:pt>
                <c:pt idx="8">
                  <c:v>4</c:v>
                </c:pt>
                <c:pt idx="10">
                  <c:v>1</c:v>
                </c:pt>
                <c:pt idx="12">
                  <c:v>1</c:v>
                </c:pt>
                <c:pt idx="14">
                  <c:v>2</c:v>
                </c:pt>
                <c:pt idx="15">
                  <c:v>1</c:v>
                </c:pt>
                <c:pt idx="17">
                  <c:v>2</c:v>
                </c:pt>
                <c:pt idx="18">
                  <c:v>33</c:v>
                </c:pt>
              </c:numCache>
            </c:numRef>
          </c:val>
          <c:extLst>
            <c:ext xmlns:c16="http://schemas.microsoft.com/office/drawing/2014/chart" uri="{C3380CC4-5D6E-409C-BE32-E72D297353CC}">
              <c16:uniqueId val="{00000000-A21C-49CF-93E8-4875F96528D2}"/>
            </c:ext>
          </c:extLst>
        </c:ser>
        <c:ser>
          <c:idx val="1"/>
          <c:order val="1"/>
          <c:tx>
            <c:strRef>
              <c:f>acumulado!$C$5</c:f>
              <c:strCache>
                <c:ptCount val="1"/>
                <c:pt idx="0">
                  <c:v>2018</c:v>
                </c:pt>
              </c:strCache>
            </c:strRef>
          </c:tx>
          <c:spPr>
            <a:solidFill>
              <a:schemeClr val="accent2"/>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acumulado!$C$6:$C$24</c:f>
              <c:numCache>
                <c:formatCode>General</c:formatCode>
                <c:ptCount val="19"/>
                <c:pt idx="2">
                  <c:v>1</c:v>
                </c:pt>
                <c:pt idx="3">
                  <c:v>3</c:v>
                </c:pt>
                <c:pt idx="4">
                  <c:v>1</c:v>
                </c:pt>
                <c:pt idx="10">
                  <c:v>1</c:v>
                </c:pt>
                <c:pt idx="17">
                  <c:v>1</c:v>
                </c:pt>
                <c:pt idx="18">
                  <c:v>7</c:v>
                </c:pt>
              </c:numCache>
            </c:numRef>
          </c:val>
          <c:extLst>
            <c:ext xmlns:c16="http://schemas.microsoft.com/office/drawing/2014/chart" uri="{C3380CC4-5D6E-409C-BE32-E72D297353CC}">
              <c16:uniqueId val="{00000001-A21C-49CF-93E8-4875F96528D2}"/>
            </c:ext>
          </c:extLst>
        </c:ser>
        <c:ser>
          <c:idx val="2"/>
          <c:order val="2"/>
          <c:tx>
            <c:strRef>
              <c:f>acumulado!$D$5</c:f>
              <c:strCache>
                <c:ptCount val="1"/>
                <c:pt idx="0">
                  <c:v>2019</c:v>
                </c:pt>
              </c:strCache>
            </c:strRef>
          </c:tx>
          <c:spPr>
            <a:solidFill>
              <a:schemeClr val="accent3"/>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acumulado!$D$6:$D$24</c:f>
              <c:numCache>
                <c:formatCode>General</c:formatCode>
                <c:ptCount val="19"/>
                <c:pt idx="3">
                  <c:v>1</c:v>
                </c:pt>
                <c:pt idx="7">
                  <c:v>1</c:v>
                </c:pt>
                <c:pt idx="18">
                  <c:v>2</c:v>
                </c:pt>
              </c:numCache>
            </c:numRef>
          </c:val>
          <c:extLst>
            <c:ext xmlns:c16="http://schemas.microsoft.com/office/drawing/2014/chart" uri="{C3380CC4-5D6E-409C-BE32-E72D297353CC}">
              <c16:uniqueId val="{00000002-A21C-49CF-93E8-4875F96528D2}"/>
            </c:ext>
          </c:extLst>
        </c:ser>
        <c:ser>
          <c:idx val="3"/>
          <c:order val="3"/>
          <c:tx>
            <c:strRef>
              <c:f>acumulado!$E$5</c:f>
              <c:strCache>
                <c:ptCount val="1"/>
                <c:pt idx="0">
                  <c:v>acumulado</c:v>
                </c:pt>
              </c:strCache>
            </c:strRef>
          </c:tx>
          <c:spPr>
            <a:solidFill>
              <a:schemeClr val="accent4"/>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acumulado!$E$6:$E$24</c:f>
              <c:numCache>
                <c:formatCode>General</c:formatCode>
                <c:ptCount val="19"/>
                <c:pt idx="0">
                  <c:v>5</c:v>
                </c:pt>
                <c:pt idx="1">
                  <c:v>0</c:v>
                </c:pt>
                <c:pt idx="2">
                  <c:v>3</c:v>
                </c:pt>
                <c:pt idx="3">
                  <c:v>9</c:v>
                </c:pt>
                <c:pt idx="4">
                  <c:v>2</c:v>
                </c:pt>
                <c:pt idx="5">
                  <c:v>1</c:v>
                </c:pt>
                <c:pt idx="6">
                  <c:v>1</c:v>
                </c:pt>
                <c:pt idx="7">
                  <c:v>8</c:v>
                </c:pt>
                <c:pt idx="8">
                  <c:v>4</c:v>
                </c:pt>
                <c:pt idx="9">
                  <c:v>0</c:v>
                </c:pt>
                <c:pt idx="10">
                  <c:v>2</c:v>
                </c:pt>
                <c:pt idx="11">
                  <c:v>0</c:v>
                </c:pt>
                <c:pt idx="12">
                  <c:v>1</c:v>
                </c:pt>
                <c:pt idx="13">
                  <c:v>0</c:v>
                </c:pt>
                <c:pt idx="14">
                  <c:v>2</c:v>
                </c:pt>
                <c:pt idx="15">
                  <c:v>1</c:v>
                </c:pt>
                <c:pt idx="16">
                  <c:v>0</c:v>
                </c:pt>
                <c:pt idx="17">
                  <c:v>3</c:v>
                </c:pt>
                <c:pt idx="18">
                  <c:v>42</c:v>
                </c:pt>
              </c:numCache>
            </c:numRef>
          </c:val>
          <c:extLst>
            <c:ext xmlns:c16="http://schemas.microsoft.com/office/drawing/2014/chart" uri="{C3380CC4-5D6E-409C-BE32-E72D297353CC}">
              <c16:uniqueId val="{00000003-A21C-49CF-93E8-4875F96528D2}"/>
            </c:ext>
          </c:extLst>
        </c:ser>
        <c:dLbls>
          <c:showLegendKey val="0"/>
          <c:showVal val="0"/>
          <c:showCatName val="0"/>
          <c:showSerName val="0"/>
          <c:showPercent val="0"/>
          <c:showBubbleSize val="0"/>
        </c:dLbls>
        <c:gapWidth val="182"/>
        <c:axId val="1284006655"/>
        <c:axId val="1398588447"/>
      </c:barChart>
      <c:catAx>
        <c:axId val="12840066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98588447"/>
        <c:crosses val="autoZero"/>
        <c:auto val="1"/>
        <c:lblAlgn val="ctr"/>
        <c:lblOffset val="100"/>
        <c:noMultiLvlLbl val="0"/>
      </c:catAx>
      <c:valAx>
        <c:axId val="13985884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284006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276225</xdr:colOff>
      <xdr:row>36</xdr:row>
      <xdr:rowOff>1347787</xdr:rowOff>
    </xdr:from>
    <xdr:to>
      <xdr:col>12</xdr:col>
      <xdr:colOff>581025</xdr:colOff>
      <xdr:row>49</xdr:row>
      <xdr:rowOff>128587</xdr:rowOff>
    </xdr:to>
    <xdr:graphicFrame macro="">
      <xdr:nvGraphicFramePr>
        <xdr:cNvPr id="2" name="Gráfico 1">
          <a:extLst>
            <a:ext uri="{FF2B5EF4-FFF2-40B4-BE49-F238E27FC236}">
              <a16:creationId xmlns:a16="http://schemas.microsoft.com/office/drawing/2014/main" id="{AB5C8585-C46D-4FA6-8960-8C40C341DE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104775</xdr:colOff>
      <xdr:row>10</xdr:row>
      <xdr:rowOff>131379</xdr:rowOff>
    </xdr:from>
    <xdr:to>
      <xdr:col>12</xdr:col>
      <xdr:colOff>409575</xdr:colOff>
      <xdr:row>20</xdr:row>
      <xdr:rowOff>43792</xdr:rowOff>
    </xdr:to>
    <xdr:graphicFrame macro="">
      <xdr:nvGraphicFramePr>
        <xdr:cNvPr id="2" name="Gráfico 1">
          <a:extLst>
            <a:ext uri="{FF2B5EF4-FFF2-40B4-BE49-F238E27FC236}">
              <a16:creationId xmlns:a16="http://schemas.microsoft.com/office/drawing/2014/main" id="{CF6693AB-BB09-41C7-9710-A00FA15F73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445770</xdr:colOff>
      <xdr:row>10</xdr:row>
      <xdr:rowOff>183832</xdr:rowOff>
    </xdr:from>
    <xdr:to>
      <xdr:col>14</xdr:col>
      <xdr:colOff>140970</xdr:colOff>
      <xdr:row>24</xdr:row>
      <xdr:rowOff>82867</xdr:rowOff>
    </xdr:to>
    <xdr:graphicFrame macro="">
      <xdr:nvGraphicFramePr>
        <xdr:cNvPr id="2" name="Gráfico 1">
          <a:extLst>
            <a:ext uri="{FF2B5EF4-FFF2-40B4-BE49-F238E27FC236}">
              <a16:creationId xmlns:a16="http://schemas.microsoft.com/office/drawing/2014/main" id="{BE80C72F-C430-4A3A-92EA-7F00D4654B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7</xdr:row>
      <xdr:rowOff>104774</xdr:rowOff>
    </xdr:from>
    <xdr:to>
      <xdr:col>12</xdr:col>
      <xdr:colOff>76200</xdr:colOff>
      <xdr:row>18</xdr:row>
      <xdr:rowOff>9524</xdr:rowOff>
    </xdr:to>
    <xdr:graphicFrame macro="">
      <xdr:nvGraphicFramePr>
        <xdr:cNvPr id="2" name="Gráfico 1">
          <a:extLst>
            <a:ext uri="{FF2B5EF4-FFF2-40B4-BE49-F238E27FC236}">
              <a16:creationId xmlns:a16="http://schemas.microsoft.com/office/drawing/2014/main" id="{D5A9F1C2-2893-4F1B-B179-8E9E188ECB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2C55B-B5E6-401A-BA1C-D1C6E11E6F86}">
  <dimension ref="A2:D58"/>
  <sheetViews>
    <sheetView topLeftCell="A36" workbookViewId="0">
      <selection activeCell="C39" sqref="C39:D58"/>
    </sheetView>
  </sheetViews>
  <sheetFormatPr defaultRowHeight="15"/>
  <cols>
    <col min="1" max="1" width="12.5703125" bestFit="1" customWidth="1"/>
    <col min="2" max="2" width="12.5703125" style="2" bestFit="1" customWidth="1"/>
    <col min="3" max="3" width="39.7109375" style="1" customWidth="1"/>
    <col min="4" max="4" width="21.28515625" style="3" customWidth="1"/>
  </cols>
  <sheetData>
    <row r="2" spans="1:4" ht="15.75">
      <c r="A2" s="46" t="s">
        <v>25</v>
      </c>
      <c r="B2" s="46"/>
      <c r="C2" s="46"/>
      <c r="D2" s="46"/>
    </row>
    <row r="4" spans="1:4">
      <c r="A4" s="4" t="s">
        <v>0</v>
      </c>
      <c r="B4" s="4" t="s">
        <v>3</v>
      </c>
      <c r="C4" s="4" t="s">
        <v>1</v>
      </c>
      <c r="D4" s="5" t="s">
        <v>2</v>
      </c>
    </row>
    <row r="5" spans="1:4" ht="27">
      <c r="A5" s="10" t="s">
        <v>12</v>
      </c>
      <c r="B5" s="7">
        <v>42866</v>
      </c>
      <c r="C5" s="8" t="s">
        <v>23</v>
      </c>
      <c r="D5" s="8" t="s">
        <v>5</v>
      </c>
    </row>
    <row r="6" spans="1:4" ht="45">
      <c r="A6" s="6" t="s">
        <v>13</v>
      </c>
      <c r="B6" s="7">
        <v>42913</v>
      </c>
      <c r="C6" s="8" t="s">
        <v>14</v>
      </c>
      <c r="D6" s="8" t="s">
        <v>5</v>
      </c>
    </row>
    <row r="7" spans="1:4" ht="63">
      <c r="A7" s="11" t="s">
        <v>47</v>
      </c>
      <c r="B7" s="7">
        <v>42964</v>
      </c>
      <c r="C7" s="8" t="s">
        <v>48</v>
      </c>
      <c r="D7" s="8" t="s">
        <v>5</v>
      </c>
    </row>
    <row r="8" spans="1:4" ht="45">
      <c r="A8" s="6" t="s">
        <v>56</v>
      </c>
      <c r="B8" s="7">
        <v>42969</v>
      </c>
      <c r="C8" s="8" t="s">
        <v>57</v>
      </c>
      <c r="D8" s="8" t="s">
        <v>5</v>
      </c>
    </row>
    <row r="9" spans="1:4" ht="72">
      <c r="A9" s="6" t="s">
        <v>63</v>
      </c>
      <c r="B9" s="7">
        <v>42999</v>
      </c>
      <c r="C9" s="8" t="s">
        <v>64</v>
      </c>
      <c r="D9" s="8" t="s">
        <v>5</v>
      </c>
    </row>
    <row r="10" spans="1:4" ht="18">
      <c r="A10" s="6" t="s">
        <v>28</v>
      </c>
      <c r="B10" s="7">
        <v>42803</v>
      </c>
      <c r="C10" s="8" t="s">
        <v>29</v>
      </c>
      <c r="D10" s="8" t="s">
        <v>77</v>
      </c>
    </row>
    <row r="11" spans="1:4" ht="18">
      <c r="A11" s="6" t="s">
        <v>41</v>
      </c>
      <c r="B11" s="7">
        <v>42933</v>
      </c>
      <c r="C11" s="8" t="s">
        <v>42</v>
      </c>
      <c r="D11" s="8" t="s">
        <v>77</v>
      </c>
    </row>
    <row r="12" spans="1:4" ht="27">
      <c r="A12" s="6" t="s">
        <v>30</v>
      </c>
      <c r="B12" s="7">
        <v>42821</v>
      </c>
      <c r="C12" s="8" t="s">
        <v>31</v>
      </c>
      <c r="D12" s="8" t="s">
        <v>78</v>
      </c>
    </row>
    <row r="13" spans="1:4" ht="54">
      <c r="A13" s="6" t="s">
        <v>32</v>
      </c>
      <c r="B13" s="7">
        <v>42821</v>
      </c>
      <c r="C13" s="8" t="s">
        <v>33</v>
      </c>
      <c r="D13" s="8" t="s">
        <v>78</v>
      </c>
    </row>
    <row r="14" spans="1:4" ht="63">
      <c r="A14" s="6" t="s">
        <v>67</v>
      </c>
      <c r="B14" s="7">
        <v>43070</v>
      </c>
      <c r="C14" s="8" t="s">
        <v>68</v>
      </c>
      <c r="D14" s="8" t="s">
        <v>78</v>
      </c>
    </row>
    <row r="15" spans="1:4" ht="27">
      <c r="A15" s="10" t="s">
        <v>71</v>
      </c>
      <c r="B15" s="7">
        <v>43081</v>
      </c>
      <c r="C15" s="9" t="s">
        <v>72</v>
      </c>
      <c r="D15" s="8" t="s">
        <v>78</v>
      </c>
    </row>
    <row r="16" spans="1:4" ht="27">
      <c r="A16" s="11" t="s">
        <v>73</v>
      </c>
      <c r="B16" s="7">
        <v>43081</v>
      </c>
      <c r="C16" s="8" t="s">
        <v>74</v>
      </c>
      <c r="D16" s="8" t="s">
        <v>78</v>
      </c>
    </row>
    <row r="17" spans="1:4" ht="27">
      <c r="A17" s="6" t="s">
        <v>34</v>
      </c>
      <c r="B17" s="7">
        <v>42851</v>
      </c>
      <c r="C17" s="8" t="s">
        <v>35</v>
      </c>
      <c r="D17" s="8" t="s">
        <v>79</v>
      </c>
    </row>
    <row r="18" spans="1:4" ht="36">
      <c r="A18" s="6" t="s">
        <v>9</v>
      </c>
      <c r="B18" s="7">
        <v>42766</v>
      </c>
      <c r="C18" s="8" t="s">
        <v>10</v>
      </c>
      <c r="D18" s="9" t="s">
        <v>76</v>
      </c>
    </row>
    <row r="19" spans="1:4" ht="45">
      <c r="A19" s="6" t="s">
        <v>43</v>
      </c>
      <c r="B19" s="7">
        <v>42957</v>
      </c>
      <c r="C19" s="8" t="s">
        <v>44</v>
      </c>
      <c r="D19" s="8" t="s">
        <v>81</v>
      </c>
    </row>
    <row r="20" spans="1:4">
      <c r="A20" s="6" t="s">
        <v>17</v>
      </c>
      <c r="B20" s="7">
        <v>42737</v>
      </c>
      <c r="C20" s="6" t="s">
        <v>4</v>
      </c>
      <c r="D20" s="8" t="s">
        <v>75</v>
      </c>
    </row>
    <row r="21" spans="1:4" ht="27">
      <c r="A21" s="6" t="s">
        <v>18</v>
      </c>
      <c r="B21" s="7">
        <v>42737</v>
      </c>
      <c r="C21" s="9" t="s">
        <v>19</v>
      </c>
      <c r="D21" s="8" t="s">
        <v>75</v>
      </c>
    </row>
    <row r="22" spans="1:4" ht="36">
      <c r="A22" s="6" t="s">
        <v>20</v>
      </c>
      <c r="B22" s="7">
        <v>42737</v>
      </c>
      <c r="C22" s="8" t="s">
        <v>6</v>
      </c>
      <c r="D22" s="8" t="s">
        <v>75</v>
      </c>
    </row>
    <row r="23" spans="1:4" ht="18">
      <c r="A23" s="6" t="s">
        <v>21</v>
      </c>
      <c r="B23" s="7">
        <v>42737</v>
      </c>
      <c r="C23" s="8" t="s">
        <v>7</v>
      </c>
      <c r="D23" s="8" t="s">
        <v>75</v>
      </c>
    </row>
    <row r="24" spans="1:4" ht="45">
      <c r="A24" s="6" t="s">
        <v>22</v>
      </c>
      <c r="B24" s="7">
        <v>42737</v>
      </c>
      <c r="C24" s="8" t="s">
        <v>8</v>
      </c>
      <c r="D24" s="8" t="s">
        <v>75</v>
      </c>
    </row>
    <row r="25" spans="1:4" ht="27">
      <c r="A25" s="6" t="s">
        <v>26</v>
      </c>
      <c r="B25" s="7">
        <v>42815</v>
      </c>
      <c r="C25" s="8" t="s">
        <v>27</v>
      </c>
      <c r="D25" s="8" t="s">
        <v>75</v>
      </c>
    </row>
    <row r="26" spans="1:4" ht="63">
      <c r="A26" s="6" t="s">
        <v>11</v>
      </c>
      <c r="B26" s="7">
        <v>43026</v>
      </c>
      <c r="C26" s="8" t="s">
        <v>16</v>
      </c>
      <c r="D26" s="8" t="s">
        <v>75</v>
      </c>
    </row>
    <row r="27" spans="1:4" ht="144">
      <c r="A27" s="11" t="s">
        <v>39</v>
      </c>
      <c r="B27" s="7">
        <v>42886</v>
      </c>
      <c r="C27" s="8" t="s">
        <v>40</v>
      </c>
      <c r="D27" s="8" t="s">
        <v>80</v>
      </c>
    </row>
    <row r="28" spans="1:4" ht="63">
      <c r="A28" s="6" t="s">
        <v>15</v>
      </c>
      <c r="B28" s="7">
        <v>42958</v>
      </c>
      <c r="C28" s="8" t="s">
        <v>24</v>
      </c>
      <c r="D28" s="8" t="s">
        <v>80</v>
      </c>
    </row>
    <row r="29" spans="1:4" ht="36">
      <c r="A29" s="6" t="s">
        <v>65</v>
      </c>
      <c r="B29" s="7">
        <v>43018</v>
      </c>
      <c r="C29" s="8" t="s">
        <v>66</v>
      </c>
      <c r="D29" s="8" t="s">
        <v>80</v>
      </c>
    </row>
    <row r="30" spans="1:4" ht="45">
      <c r="A30" s="6" t="s">
        <v>69</v>
      </c>
      <c r="B30" s="7">
        <v>43070</v>
      </c>
      <c r="C30" s="8" t="s">
        <v>70</v>
      </c>
      <c r="D30" s="8" t="s">
        <v>80</v>
      </c>
    </row>
    <row r="31" spans="1:4" ht="54">
      <c r="A31" s="6" t="s">
        <v>36</v>
      </c>
      <c r="B31" s="7">
        <v>42859</v>
      </c>
      <c r="C31" s="8" t="s">
        <v>37</v>
      </c>
      <c r="D31" s="8" t="s">
        <v>38</v>
      </c>
    </row>
    <row r="32" spans="1:4" ht="27">
      <c r="A32" s="6" t="s">
        <v>53</v>
      </c>
      <c r="B32" s="7">
        <v>42969</v>
      </c>
      <c r="C32" s="8" t="s">
        <v>54</v>
      </c>
      <c r="D32" s="8" t="s">
        <v>55</v>
      </c>
    </row>
    <row r="33" spans="1:4" ht="18">
      <c r="A33" s="6" t="s">
        <v>49</v>
      </c>
      <c r="B33" s="7">
        <v>42964</v>
      </c>
      <c r="C33" s="8" t="s">
        <v>50</v>
      </c>
      <c r="D33" s="8" t="s">
        <v>83</v>
      </c>
    </row>
    <row r="34" spans="1:4" ht="18">
      <c r="A34" s="6" t="s">
        <v>51</v>
      </c>
      <c r="B34" s="7">
        <v>42964</v>
      </c>
      <c r="C34" s="8" t="s">
        <v>52</v>
      </c>
      <c r="D34" s="8" t="s">
        <v>83</v>
      </c>
    </row>
    <row r="35" spans="1:4" ht="18">
      <c r="A35" s="6" t="s">
        <v>60</v>
      </c>
      <c r="B35" s="7">
        <v>42978</v>
      </c>
      <c r="C35" s="13" t="s">
        <v>61</v>
      </c>
      <c r="D35" s="8" t="s">
        <v>62</v>
      </c>
    </row>
    <row r="36" spans="1:4" ht="54">
      <c r="A36" s="6" t="s">
        <v>45</v>
      </c>
      <c r="B36" s="7">
        <v>42964</v>
      </c>
      <c r="C36" s="12" t="s">
        <v>46</v>
      </c>
      <c r="D36" s="8" t="s">
        <v>82</v>
      </c>
    </row>
    <row r="37" spans="1:4" ht="108">
      <c r="A37" s="6" t="s">
        <v>58</v>
      </c>
      <c r="B37" s="7">
        <v>42969</v>
      </c>
      <c r="C37" s="8" t="s">
        <v>59</v>
      </c>
      <c r="D37" s="8" t="s">
        <v>82</v>
      </c>
    </row>
    <row r="38" spans="1:4" ht="15.75" thickBot="1"/>
    <row r="39" spans="1:4" ht="15.75" thickBot="1">
      <c r="C39" s="15" t="s">
        <v>85</v>
      </c>
      <c r="D39" s="25" t="s">
        <v>86</v>
      </c>
    </row>
    <row r="40" spans="1:4" ht="15.75" thickBot="1">
      <c r="C40" s="16" t="s">
        <v>5</v>
      </c>
      <c r="D40" s="26">
        <v>5</v>
      </c>
    </row>
    <row r="41" spans="1:4" ht="15.75" thickBot="1">
      <c r="C41" s="18" t="s">
        <v>87</v>
      </c>
      <c r="D41" s="26"/>
    </row>
    <row r="42" spans="1:4" ht="30.75" thickBot="1">
      <c r="C42" s="18" t="s">
        <v>93</v>
      </c>
      <c r="D42" s="26">
        <v>2</v>
      </c>
    </row>
    <row r="43" spans="1:4" ht="15.75" thickBot="1">
      <c r="C43" s="18" t="s">
        <v>88</v>
      </c>
      <c r="D43" s="26">
        <v>5</v>
      </c>
    </row>
    <row r="44" spans="1:4" ht="15.75" thickBot="1">
      <c r="C44" s="16" t="s">
        <v>79</v>
      </c>
      <c r="D44" s="26">
        <v>1</v>
      </c>
    </row>
    <row r="45" spans="1:4" ht="15.75" thickBot="1">
      <c r="C45" s="16" t="s">
        <v>89</v>
      </c>
      <c r="D45" s="26">
        <v>1</v>
      </c>
    </row>
    <row r="46" spans="1:4" ht="15.75" thickBot="1">
      <c r="C46" s="18" t="s">
        <v>90</v>
      </c>
      <c r="D46" s="26">
        <v>1</v>
      </c>
    </row>
    <row r="47" spans="1:4" ht="15.75" thickBot="1">
      <c r="C47" s="16" t="s">
        <v>91</v>
      </c>
      <c r="D47" s="26">
        <v>7</v>
      </c>
    </row>
    <row r="48" spans="1:4" ht="15.75" thickBot="1">
      <c r="C48" s="16" t="s">
        <v>92</v>
      </c>
      <c r="D48" s="26">
        <v>4</v>
      </c>
    </row>
    <row r="49" spans="3:4" ht="15.75" thickBot="1">
      <c r="C49" s="16" t="s">
        <v>94</v>
      </c>
      <c r="D49" s="26"/>
    </row>
    <row r="50" spans="3:4" ht="15.75" thickBot="1">
      <c r="C50" s="19" t="s">
        <v>95</v>
      </c>
      <c r="D50" s="26">
        <v>1</v>
      </c>
    </row>
    <row r="51" spans="3:4" ht="15.75" thickBot="1">
      <c r="C51" s="16" t="s">
        <v>96</v>
      </c>
      <c r="D51" s="26"/>
    </row>
    <row r="52" spans="3:4" ht="15.75" thickBot="1">
      <c r="C52" s="18" t="s">
        <v>97</v>
      </c>
      <c r="D52" s="26">
        <v>1</v>
      </c>
    </row>
    <row r="53" spans="3:4" ht="15.75" thickBot="1">
      <c r="C53" s="16" t="s">
        <v>98</v>
      </c>
      <c r="D53" s="26"/>
    </row>
    <row r="54" spans="3:4" ht="15.75" thickBot="1">
      <c r="C54" s="18" t="s">
        <v>99</v>
      </c>
      <c r="D54" s="26">
        <v>2</v>
      </c>
    </row>
    <row r="55" spans="3:4" ht="15.75" thickBot="1">
      <c r="C55" s="16" t="s">
        <v>100</v>
      </c>
      <c r="D55" s="26">
        <v>1</v>
      </c>
    </row>
    <row r="56" spans="3:4" ht="15.75" thickBot="1">
      <c r="C56" s="16" t="s">
        <v>101</v>
      </c>
      <c r="D56" s="26"/>
    </row>
    <row r="57" spans="3:4" ht="15.75" thickBot="1">
      <c r="C57" s="16" t="s">
        <v>102</v>
      </c>
      <c r="D57" s="26">
        <v>2</v>
      </c>
    </row>
    <row r="58" spans="3:4">
      <c r="C58" s="27" t="s">
        <v>110</v>
      </c>
      <c r="D58" s="28">
        <f>SUM(D40:D57)</f>
        <v>33</v>
      </c>
    </row>
  </sheetData>
  <sortState xmlns:xlrd2="http://schemas.microsoft.com/office/spreadsheetml/2017/richdata2" ref="A5:D37">
    <sortCondition ref="D5:D37"/>
  </sortState>
  <mergeCells count="1">
    <mergeCell ref="A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ADAAB-3092-4DBD-9BCA-834129BD859A}">
  <dimension ref="A1:D19"/>
  <sheetViews>
    <sheetView topLeftCell="A5" zoomScale="87" workbookViewId="0">
      <selection activeCell="C14" sqref="C14:D19"/>
    </sheetView>
  </sheetViews>
  <sheetFormatPr defaultRowHeight="15"/>
  <cols>
    <col min="1" max="1" width="11.42578125" customWidth="1"/>
    <col min="2" max="2" width="16.85546875" customWidth="1"/>
    <col min="3" max="3" width="37.42578125" customWidth="1"/>
    <col min="4" max="4" width="23" customWidth="1"/>
  </cols>
  <sheetData>
    <row r="1" spans="1:4" ht="15.75">
      <c r="A1" s="46" t="s">
        <v>25</v>
      </c>
      <c r="B1" s="46"/>
      <c r="C1" s="46"/>
      <c r="D1" s="46"/>
    </row>
    <row r="2" spans="1:4">
      <c r="B2" s="2"/>
      <c r="C2" s="1"/>
      <c r="D2" s="3"/>
    </row>
    <row r="3" spans="1:4" ht="15.75" thickBot="1">
      <c r="A3" s="40" t="s">
        <v>3</v>
      </c>
      <c r="B3" s="40" t="s">
        <v>0</v>
      </c>
      <c r="C3" s="40" t="s">
        <v>1</v>
      </c>
      <c r="D3" s="41" t="s">
        <v>2</v>
      </c>
    </row>
    <row r="4" spans="1:4" ht="81" thickBot="1">
      <c r="A4" s="42">
        <v>43256</v>
      </c>
      <c r="B4" s="35" t="s">
        <v>118</v>
      </c>
      <c r="C4" s="32" t="s">
        <v>119</v>
      </c>
      <c r="D4" s="33" t="s">
        <v>93</v>
      </c>
    </row>
    <row r="5" spans="1:4" ht="47.25" thickBot="1">
      <c r="A5" s="36">
        <v>43139</v>
      </c>
      <c r="B5" s="31" t="s">
        <v>111</v>
      </c>
      <c r="C5" s="32" t="s">
        <v>112</v>
      </c>
      <c r="D5" s="33" t="s">
        <v>88</v>
      </c>
    </row>
    <row r="6" spans="1:4" ht="45.75" thickBot="1">
      <c r="A6" s="39">
        <v>43397</v>
      </c>
      <c r="B6" s="35" t="s">
        <v>123</v>
      </c>
      <c r="C6" s="38" t="s">
        <v>124</v>
      </c>
      <c r="D6" s="33" t="s">
        <v>88</v>
      </c>
    </row>
    <row r="7" spans="1:4" ht="34.5" thickBot="1">
      <c r="A7" s="34">
        <v>43411</v>
      </c>
      <c r="B7" s="35" t="s">
        <v>125</v>
      </c>
      <c r="C7" s="38" t="s">
        <v>126</v>
      </c>
      <c r="D7" s="33" t="s">
        <v>88</v>
      </c>
    </row>
    <row r="8" spans="1:4" ht="90.75" thickBot="1">
      <c r="A8" s="37">
        <v>43201</v>
      </c>
      <c r="B8" s="35" t="s">
        <v>115</v>
      </c>
      <c r="C8" s="38" t="s">
        <v>116</v>
      </c>
      <c r="D8" s="33" t="s">
        <v>117</v>
      </c>
    </row>
    <row r="9" spans="1:4" ht="68.25" thickBot="1">
      <c r="A9" s="34">
        <v>43172</v>
      </c>
      <c r="B9" s="35" t="s">
        <v>113</v>
      </c>
      <c r="C9" s="29" t="s">
        <v>114</v>
      </c>
      <c r="D9" s="33" t="s">
        <v>38</v>
      </c>
    </row>
    <row r="10" spans="1:4" ht="147" thickBot="1">
      <c r="A10" s="34">
        <v>43357</v>
      </c>
      <c r="B10" s="30" t="s">
        <v>120</v>
      </c>
      <c r="C10" s="38" t="s">
        <v>121</v>
      </c>
      <c r="D10" s="33" t="s">
        <v>122</v>
      </c>
    </row>
    <row r="13" spans="1:4">
      <c r="C13" t="s">
        <v>127</v>
      </c>
    </row>
    <row r="14" spans="1:4" ht="30">
      <c r="C14" s="43" t="s">
        <v>93</v>
      </c>
      <c r="D14">
        <v>1</v>
      </c>
    </row>
    <row r="15" spans="1:4">
      <c r="C15" t="s">
        <v>88</v>
      </c>
      <c r="D15">
        <v>3</v>
      </c>
    </row>
    <row r="16" spans="1:4">
      <c r="C16" t="s">
        <v>117</v>
      </c>
      <c r="D16">
        <v>1</v>
      </c>
    </row>
    <row r="17" spans="3:4">
      <c r="C17" t="s">
        <v>38</v>
      </c>
      <c r="D17">
        <v>1</v>
      </c>
    </row>
    <row r="18" spans="3:4">
      <c r="C18" t="s">
        <v>82</v>
      </c>
      <c r="D18">
        <v>1</v>
      </c>
    </row>
    <row r="19" spans="3:4">
      <c r="C19" t="s">
        <v>128</v>
      </c>
      <c r="D19">
        <v>7</v>
      </c>
    </row>
  </sheetData>
  <sortState xmlns:xlrd2="http://schemas.microsoft.com/office/spreadsheetml/2017/richdata2" ref="A4:D10">
    <sortCondition ref="D4:D10"/>
  </sortState>
  <mergeCells count="1">
    <mergeCell ref="A1:D1"/>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0781B-794C-4283-ABCB-D9A7B6B35CF6}">
  <dimension ref="A1:D30"/>
  <sheetViews>
    <sheetView workbookViewId="0">
      <selection activeCell="O14" sqref="O14"/>
    </sheetView>
  </sheetViews>
  <sheetFormatPr defaultRowHeight="15"/>
  <cols>
    <col min="1" max="1" width="11.5703125" customWidth="1"/>
    <col min="2" max="2" width="11.7109375" customWidth="1"/>
    <col min="3" max="3" width="25" customWidth="1"/>
    <col min="4" max="4" width="23.42578125" customWidth="1"/>
  </cols>
  <sheetData>
    <row r="1" spans="1:4" ht="15.75">
      <c r="A1" s="46" t="s">
        <v>84</v>
      </c>
      <c r="B1" s="46"/>
      <c r="C1" s="46"/>
      <c r="D1" s="46"/>
    </row>
    <row r="2" spans="1:4">
      <c r="B2" s="2"/>
      <c r="C2" s="1"/>
      <c r="D2" s="3"/>
    </row>
    <row r="3" spans="1:4" ht="15.75" thickBot="1">
      <c r="A3" s="4" t="s">
        <v>3</v>
      </c>
      <c r="B3" s="4" t="s">
        <v>0</v>
      </c>
      <c r="C3" s="4" t="s">
        <v>1</v>
      </c>
      <c r="D3" s="5" t="s">
        <v>2</v>
      </c>
    </row>
    <row r="4" spans="1:4" ht="36.75" thickBot="1">
      <c r="A4" s="20">
        <v>43516</v>
      </c>
      <c r="B4" s="22" t="s">
        <v>104</v>
      </c>
      <c r="C4" s="23" t="s">
        <v>105</v>
      </c>
      <c r="D4" s="21" t="s">
        <v>108</v>
      </c>
    </row>
    <row r="5" spans="1:4" ht="54.75" thickBot="1">
      <c r="A5" s="20">
        <v>43538</v>
      </c>
      <c r="B5" s="22" t="s">
        <v>106</v>
      </c>
      <c r="C5" s="23" t="s">
        <v>107</v>
      </c>
      <c r="D5" s="21" t="s">
        <v>88</v>
      </c>
    </row>
    <row r="6" spans="1:4">
      <c r="A6" s="14"/>
      <c r="B6" s="14"/>
      <c r="C6" s="14"/>
      <c r="D6" s="14"/>
    </row>
    <row r="7" spans="1:4">
      <c r="A7" s="14"/>
      <c r="B7" s="14"/>
      <c r="C7" s="14"/>
      <c r="D7" s="14"/>
    </row>
    <row r="8" spans="1:4">
      <c r="A8" s="14"/>
      <c r="B8" s="14"/>
      <c r="C8" s="14"/>
      <c r="D8" s="14"/>
    </row>
    <row r="9" spans="1:4">
      <c r="A9" s="14"/>
      <c r="B9" s="14"/>
      <c r="C9" s="14"/>
      <c r="D9" s="14"/>
    </row>
    <row r="10" spans="1:4" ht="15.75" thickBot="1"/>
    <row r="11" spans="1:4" ht="15.75" thickBot="1">
      <c r="C11" s="15" t="s">
        <v>85</v>
      </c>
      <c r="D11" s="15" t="s">
        <v>86</v>
      </c>
    </row>
    <row r="12" spans="1:4" ht="15.75" thickBot="1">
      <c r="C12" s="16" t="s">
        <v>5</v>
      </c>
      <c r="D12" s="17"/>
    </row>
    <row r="13" spans="1:4" ht="15.75" thickBot="1">
      <c r="C13" s="18" t="s">
        <v>87</v>
      </c>
      <c r="D13" s="17"/>
    </row>
    <row r="14" spans="1:4" ht="30.75" thickBot="1">
      <c r="C14" s="18" t="s">
        <v>88</v>
      </c>
      <c r="D14" s="17">
        <v>1</v>
      </c>
    </row>
    <row r="15" spans="1:4" ht="30.75" thickBot="1">
      <c r="C15" s="16" t="s">
        <v>79</v>
      </c>
      <c r="D15" s="17"/>
    </row>
    <row r="16" spans="1:4" ht="15.75" thickBot="1">
      <c r="C16" s="16" t="s">
        <v>89</v>
      </c>
      <c r="D16" s="17"/>
    </row>
    <row r="17" spans="3:4" ht="15.75" thickBot="1">
      <c r="C17" s="18" t="s">
        <v>90</v>
      </c>
      <c r="D17" s="17"/>
    </row>
    <row r="18" spans="3:4" ht="15.75" thickBot="1">
      <c r="C18" s="16" t="s">
        <v>91</v>
      </c>
      <c r="D18" s="17">
        <v>1</v>
      </c>
    </row>
    <row r="19" spans="3:4" ht="15.75" thickBot="1">
      <c r="C19" s="16" t="s">
        <v>92</v>
      </c>
      <c r="D19" s="17"/>
    </row>
    <row r="20" spans="3:4" ht="30.75" thickBot="1">
      <c r="C20" s="18" t="s">
        <v>93</v>
      </c>
      <c r="D20" s="17"/>
    </row>
    <row r="21" spans="3:4" ht="15.75" thickBot="1">
      <c r="C21" s="16" t="s">
        <v>94</v>
      </c>
      <c r="D21" s="17"/>
    </row>
    <row r="22" spans="3:4" ht="15.75" thickBot="1">
      <c r="C22" s="19" t="s">
        <v>95</v>
      </c>
      <c r="D22" s="17"/>
    </row>
    <row r="23" spans="3:4" ht="15.75" thickBot="1">
      <c r="C23" s="16" t="s">
        <v>96</v>
      </c>
      <c r="D23" s="17"/>
    </row>
    <row r="24" spans="3:4" ht="15.75" thickBot="1">
      <c r="C24" s="18" t="s">
        <v>97</v>
      </c>
      <c r="D24" s="17"/>
    </row>
    <row r="25" spans="3:4" ht="30.75" thickBot="1">
      <c r="C25" s="16" t="s">
        <v>98</v>
      </c>
      <c r="D25" s="17"/>
    </row>
    <row r="26" spans="3:4" ht="15.75" thickBot="1">
      <c r="C26" s="18" t="s">
        <v>99</v>
      </c>
      <c r="D26" s="17"/>
    </row>
    <row r="27" spans="3:4" ht="15.75" thickBot="1">
      <c r="C27" s="16" t="s">
        <v>100</v>
      </c>
      <c r="D27" s="17"/>
    </row>
    <row r="28" spans="3:4" ht="15.75" thickBot="1">
      <c r="C28" s="16" t="s">
        <v>101</v>
      </c>
      <c r="D28" s="17"/>
    </row>
    <row r="29" spans="3:4" ht="15.75" thickBot="1">
      <c r="C29" s="16" t="s">
        <v>102</v>
      </c>
      <c r="D29" s="17"/>
    </row>
    <row r="30" spans="3:4">
      <c r="C30" s="24" t="s">
        <v>109</v>
      </c>
      <c r="D30">
        <f>SUM(D12:D29)</f>
        <v>2</v>
      </c>
    </row>
  </sheetData>
  <mergeCells count="1">
    <mergeCell ref="A1:D1"/>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E41CE-8392-4BBB-952E-375DD47D92A5}">
  <dimension ref="A1:D55"/>
  <sheetViews>
    <sheetView workbookViewId="0">
      <selection sqref="A1:D1"/>
    </sheetView>
  </sheetViews>
  <sheetFormatPr defaultRowHeight="15"/>
  <cols>
    <col min="1" max="1" width="16.42578125" customWidth="1"/>
    <col min="2" max="2" width="11.42578125" customWidth="1"/>
    <col min="3" max="3" width="24.85546875" customWidth="1"/>
    <col min="4" max="4" width="17.42578125" customWidth="1"/>
  </cols>
  <sheetData>
    <row r="1" spans="1:4" ht="15.75">
      <c r="A1" s="46" t="s">
        <v>103</v>
      </c>
      <c r="B1" s="46"/>
      <c r="C1" s="46"/>
      <c r="D1" s="46"/>
    </row>
    <row r="2" spans="1:4">
      <c r="B2" s="2"/>
      <c r="C2" s="1"/>
      <c r="D2" s="3"/>
    </row>
    <row r="3" spans="1:4">
      <c r="A3" s="4" t="s">
        <v>0</v>
      </c>
      <c r="B3" s="4" t="s">
        <v>3</v>
      </c>
      <c r="C3" s="4" t="s">
        <v>1</v>
      </c>
      <c r="D3" s="5" t="s">
        <v>2</v>
      </c>
    </row>
    <row r="4" spans="1:4">
      <c r="A4" s="14"/>
      <c r="B4" s="14"/>
      <c r="C4" s="14"/>
      <c r="D4" s="14"/>
    </row>
    <row r="5" spans="1:4">
      <c r="A5" s="14"/>
      <c r="B5" s="14"/>
      <c r="C5" s="14"/>
      <c r="D5" s="14"/>
    </row>
    <row r="6" spans="1:4">
      <c r="A6" s="14"/>
      <c r="B6" s="14"/>
      <c r="C6" s="14"/>
      <c r="D6" s="14"/>
    </row>
    <row r="7" spans="1:4">
      <c r="A7" s="14"/>
      <c r="B7" s="14"/>
      <c r="C7" s="14"/>
      <c r="D7" s="14"/>
    </row>
    <row r="8" spans="1:4">
      <c r="A8" s="14"/>
      <c r="B8" s="14"/>
      <c r="C8" s="14"/>
      <c r="D8" s="14"/>
    </row>
    <row r="9" spans="1:4">
      <c r="A9" s="14"/>
      <c r="B9" s="14"/>
      <c r="C9" s="14"/>
      <c r="D9" s="14"/>
    </row>
    <row r="10" spans="1:4">
      <c r="A10" s="14"/>
      <c r="B10" s="14"/>
      <c r="C10" s="14"/>
      <c r="D10" s="14"/>
    </row>
    <row r="11" spans="1:4">
      <c r="A11" s="14"/>
      <c r="B11" s="14"/>
      <c r="C11" s="14"/>
      <c r="D11" s="14"/>
    </row>
    <row r="12" spans="1:4">
      <c r="A12" s="14"/>
      <c r="B12" s="14"/>
      <c r="C12" s="14"/>
      <c r="D12" s="14"/>
    </row>
    <row r="13" spans="1:4">
      <c r="A13" s="14"/>
      <c r="B13" s="14"/>
      <c r="C13" s="14"/>
      <c r="D13" s="14"/>
    </row>
    <row r="14" spans="1:4">
      <c r="A14" s="14"/>
      <c r="B14" s="14"/>
      <c r="C14" s="14"/>
      <c r="D14" s="14"/>
    </row>
    <row r="15" spans="1:4">
      <c r="A15" s="14"/>
      <c r="B15" s="14"/>
      <c r="C15" s="14"/>
      <c r="D15" s="14"/>
    </row>
    <row r="16" spans="1:4">
      <c r="A16" s="14"/>
      <c r="B16" s="14"/>
      <c r="C16" s="14"/>
      <c r="D16" s="14"/>
    </row>
    <row r="17" spans="1:4">
      <c r="A17" s="14"/>
      <c r="B17" s="14"/>
      <c r="C17" s="14"/>
      <c r="D17" s="14"/>
    </row>
    <row r="18" spans="1:4">
      <c r="A18" s="14"/>
      <c r="B18" s="14"/>
      <c r="C18" s="14"/>
      <c r="D18" s="14"/>
    </row>
    <row r="19" spans="1:4">
      <c r="A19" s="14"/>
      <c r="B19" s="14"/>
      <c r="C19" s="14"/>
      <c r="D19" s="14"/>
    </row>
    <row r="20" spans="1:4">
      <c r="A20" s="14"/>
      <c r="B20" s="14"/>
      <c r="C20" s="14"/>
      <c r="D20" s="14"/>
    </row>
    <row r="21" spans="1:4">
      <c r="A21" s="14"/>
      <c r="B21" s="14"/>
      <c r="C21" s="14"/>
      <c r="D21" s="14"/>
    </row>
    <row r="22" spans="1:4">
      <c r="A22" s="14"/>
      <c r="B22" s="14"/>
      <c r="C22" s="14"/>
      <c r="D22" s="14"/>
    </row>
    <row r="23" spans="1:4">
      <c r="A23" s="14"/>
      <c r="B23" s="14"/>
      <c r="C23" s="14"/>
      <c r="D23" s="14"/>
    </row>
    <row r="24" spans="1:4">
      <c r="A24" s="14"/>
      <c r="B24" s="14"/>
      <c r="C24" s="14"/>
      <c r="D24" s="14"/>
    </row>
    <row r="25" spans="1:4">
      <c r="A25" s="14"/>
      <c r="B25" s="14"/>
      <c r="C25" s="14"/>
      <c r="D25" s="14"/>
    </row>
    <row r="26" spans="1:4">
      <c r="A26" s="14"/>
      <c r="B26" s="14"/>
      <c r="C26" s="14"/>
      <c r="D26" s="14"/>
    </row>
    <row r="27" spans="1:4">
      <c r="A27" s="14"/>
      <c r="B27" s="14"/>
      <c r="C27" s="14"/>
      <c r="D27" s="14"/>
    </row>
    <row r="28" spans="1:4">
      <c r="A28" s="14"/>
      <c r="B28" s="14"/>
      <c r="C28" s="14"/>
      <c r="D28" s="14"/>
    </row>
    <row r="29" spans="1:4">
      <c r="A29" s="14"/>
      <c r="B29" s="14"/>
      <c r="C29" s="14"/>
      <c r="D29" s="14"/>
    </row>
    <row r="30" spans="1:4">
      <c r="A30" s="14"/>
      <c r="B30" s="14"/>
      <c r="C30" s="14"/>
      <c r="D30" s="14"/>
    </row>
    <row r="31" spans="1:4">
      <c r="A31" s="14"/>
      <c r="B31" s="14"/>
      <c r="C31" s="14"/>
      <c r="D31" s="14"/>
    </row>
    <row r="32" spans="1:4">
      <c r="A32" s="14"/>
      <c r="B32" s="14"/>
      <c r="C32" s="14"/>
      <c r="D32" s="14"/>
    </row>
    <row r="33" spans="1:4">
      <c r="A33" s="14"/>
      <c r="B33" s="14"/>
      <c r="C33" s="14"/>
      <c r="D33" s="14"/>
    </row>
    <row r="34" spans="1:4">
      <c r="A34" s="14"/>
      <c r="B34" s="14"/>
      <c r="C34" s="14"/>
      <c r="D34" s="14"/>
    </row>
    <row r="35" spans="1:4">
      <c r="A35" s="14"/>
      <c r="B35" s="14"/>
      <c r="C35" s="14"/>
      <c r="D35" s="14"/>
    </row>
    <row r="36" spans="1:4" ht="15.75" thickBot="1"/>
    <row r="37" spans="1:4" ht="15.75" thickBot="1">
      <c r="C37" s="15" t="s">
        <v>85</v>
      </c>
      <c r="D37" s="15" t="s">
        <v>86</v>
      </c>
    </row>
    <row r="38" spans="1:4" ht="15.75" thickBot="1">
      <c r="C38" s="16" t="s">
        <v>5</v>
      </c>
      <c r="D38" s="17"/>
    </row>
    <row r="39" spans="1:4" ht="15.75" thickBot="1">
      <c r="C39" s="18" t="s">
        <v>87</v>
      </c>
      <c r="D39" s="17"/>
    </row>
    <row r="40" spans="1:4" ht="30.75" thickBot="1">
      <c r="C40" s="18" t="s">
        <v>88</v>
      </c>
      <c r="D40" s="17"/>
    </row>
    <row r="41" spans="1:4" ht="30.75" thickBot="1">
      <c r="C41" s="16" t="s">
        <v>79</v>
      </c>
      <c r="D41" s="17"/>
    </row>
    <row r="42" spans="1:4" ht="15.75" thickBot="1">
      <c r="C42" s="16" t="s">
        <v>89</v>
      </c>
      <c r="D42" s="17"/>
    </row>
    <row r="43" spans="1:4" ht="15.75" thickBot="1">
      <c r="C43" s="18" t="s">
        <v>90</v>
      </c>
      <c r="D43" s="17"/>
    </row>
    <row r="44" spans="1:4" ht="15.75" thickBot="1">
      <c r="C44" s="16" t="s">
        <v>91</v>
      </c>
      <c r="D44" s="17"/>
    </row>
    <row r="45" spans="1:4" ht="15.75" thickBot="1">
      <c r="C45" s="16" t="s">
        <v>92</v>
      </c>
      <c r="D45" s="17"/>
    </row>
    <row r="46" spans="1:4" ht="30.75" thickBot="1">
      <c r="C46" s="18" t="s">
        <v>93</v>
      </c>
      <c r="D46" s="17"/>
    </row>
    <row r="47" spans="1:4" ht="15.75" thickBot="1">
      <c r="C47" s="16" t="s">
        <v>94</v>
      </c>
      <c r="D47" s="17"/>
    </row>
    <row r="48" spans="1:4" ht="15.75" thickBot="1">
      <c r="C48" s="19" t="s">
        <v>95</v>
      </c>
      <c r="D48" s="17"/>
    </row>
    <row r="49" spans="3:4" ht="15.75" thickBot="1">
      <c r="C49" s="16" t="s">
        <v>96</v>
      </c>
      <c r="D49" s="17"/>
    </row>
    <row r="50" spans="3:4" ht="15.75" thickBot="1">
      <c r="C50" s="18" t="s">
        <v>97</v>
      </c>
      <c r="D50" s="17"/>
    </row>
    <row r="51" spans="3:4" ht="30.75" thickBot="1">
      <c r="C51" s="16" t="s">
        <v>98</v>
      </c>
      <c r="D51" s="17"/>
    </row>
    <row r="52" spans="3:4" ht="15.75" thickBot="1">
      <c r="C52" s="18" t="s">
        <v>99</v>
      </c>
      <c r="D52" s="17"/>
    </row>
    <row r="53" spans="3:4" ht="15.75" thickBot="1">
      <c r="C53" s="16" t="s">
        <v>100</v>
      </c>
      <c r="D53" s="17"/>
    </row>
    <row r="54" spans="3:4" ht="15.75" thickBot="1">
      <c r="C54" s="16" t="s">
        <v>101</v>
      </c>
      <c r="D54" s="17"/>
    </row>
    <row r="55" spans="3:4" ht="15.75" thickBot="1">
      <c r="C55" s="16" t="s">
        <v>102</v>
      </c>
      <c r="D55" s="17"/>
    </row>
  </sheetData>
  <mergeCells count="1">
    <mergeCell ref="A1:D1"/>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2BE38-59B0-40A1-B01A-AD6E5DE1D2B8}">
  <dimension ref="A1:G24"/>
  <sheetViews>
    <sheetView tabSelected="1" topLeftCell="A11" workbookViewId="0">
      <selection activeCell="F26" sqref="F26"/>
    </sheetView>
  </sheetViews>
  <sheetFormatPr defaultRowHeight="15"/>
  <cols>
    <col min="1" max="1" width="18.140625" customWidth="1"/>
    <col min="2" max="2" width="10.85546875" customWidth="1"/>
    <col min="3" max="3" width="25.7109375" customWidth="1"/>
    <col min="4" max="4" width="18.42578125" customWidth="1"/>
    <col min="7" max="7" width="29.7109375" customWidth="1"/>
  </cols>
  <sheetData>
    <row r="1" spans="1:7">
      <c r="A1" s="47" t="s">
        <v>133</v>
      </c>
      <c r="B1" s="47"/>
      <c r="C1" s="47"/>
      <c r="D1" s="47"/>
      <c r="E1" s="47"/>
    </row>
    <row r="2" spans="1:7" ht="15.75" thickBot="1">
      <c r="A2" s="48" t="s">
        <v>129</v>
      </c>
      <c r="B2" s="48"/>
      <c r="C2" s="48"/>
      <c r="D2" s="48"/>
      <c r="E2" s="48"/>
    </row>
    <row r="3" spans="1:7" ht="15.75" thickBot="1">
      <c r="A3" s="44"/>
      <c r="B3" s="44"/>
      <c r="C3" s="44"/>
      <c r="D3" s="44"/>
      <c r="E3" s="44"/>
    </row>
    <row r="4" spans="1:7" ht="15.75" thickBot="1">
      <c r="A4" s="15"/>
      <c r="B4" s="49" t="s">
        <v>130</v>
      </c>
      <c r="C4" s="49"/>
      <c r="D4" s="49"/>
      <c r="E4" s="49"/>
    </row>
    <row r="5" spans="1:7" ht="15.75" thickBot="1">
      <c r="A5" s="15" t="s">
        <v>131</v>
      </c>
      <c r="B5" s="25">
        <v>2017</v>
      </c>
      <c r="C5" s="25">
        <v>2018</v>
      </c>
      <c r="D5" s="25">
        <v>2019</v>
      </c>
      <c r="E5" s="25" t="s">
        <v>132</v>
      </c>
    </row>
    <row r="6" spans="1:7" ht="30.75" thickBot="1">
      <c r="A6" s="16" t="s">
        <v>5</v>
      </c>
      <c r="B6" s="26">
        <v>5</v>
      </c>
      <c r="C6" s="26"/>
      <c r="D6" s="26"/>
      <c r="E6" s="26">
        <f>SUM(B6:D6)</f>
        <v>5</v>
      </c>
    </row>
    <row r="7" spans="1:7" ht="30.75" thickBot="1">
      <c r="A7" s="18" t="s">
        <v>87</v>
      </c>
      <c r="B7" s="26"/>
      <c r="C7" s="26"/>
      <c r="D7" s="26"/>
      <c r="E7" s="26">
        <f t="shared" ref="E7:E23" si="0">SUM(B7:D7)</f>
        <v>0</v>
      </c>
    </row>
    <row r="8" spans="1:7" ht="60.75" thickBot="1">
      <c r="A8" s="18" t="s">
        <v>93</v>
      </c>
      <c r="B8" s="26">
        <v>2</v>
      </c>
      <c r="C8" s="26">
        <v>1</v>
      </c>
      <c r="D8" s="26"/>
      <c r="E8" s="26">
        <f t="shared" si="0"/>
        <v>3</v>
      </c>
      <c r="G8" s="43"/>
    </row>
    <row r="9" spans="1:7" ht="30.75" thickBot="1">
      <c r="A9" s="18" t="s">
        <v>88</v>
      </c>
      <c r="B9" s="26">
        <v>5</v>
      </c>
      <c r="C9" s="26">
        <v>3</v>
      </c>
      <c r="D9" s="26">
        <v>1</v>
      </c>
      <c r="E9" s="26">
        <f t="shared" si="0"/>
        <v>9</v>
      </c>
    </row>
    <row r="10" spans="1:7" ht="30.75" thickBot="1">
      <c r="A10" s="16" t="s">
        <v>79</v>
      </c>
      <c r="B10" s="26">
        <v>1</v>
      </c>
      <c r="C10" s="26">
        <v>1</v>
      </c>
      <c r="D10" s="26"/>
      <c r="E10" s="26">
        <f t="shared" si="0"/>
        <v>2</v>
      </c>
    </row>
    <row r="11" spans="1:7" ht="30.75" thickBot="1">
      <c r="A11" s="16" t="s">
        <v>89</v>
      </c>
      <c r="B11" s="26">
        <v>1</v>
      </c>
      <c r="C11" s="26"/>
      <c r="D11" s="26"/>
      <c r="E11" s="26">
        <f t="shared" si="0"/>
        <v>1</v>
      </c>
    </row>
    <row r="12" spans="1:7" ht="15.75" thickBot="1">
      <c r="A12" s="18" t="s">
        <v>90</v>
      </c>
      <c r="B12" s="26">
        <v>1</v>
      </c>
      <c r="C12" s="26"/>
      <c r="D12" s="26"/>
      <c r="E12" s="26">
        <f t="shared" si="0"/>
        <v>1</v>
      </c>
    </row>
    <row r="13" spans="1:7" ht="30.75" thickBot="1">
      <c r="A13" s="16" t="s">
        <v>91</v>
      </c>
      <c r="B13" s="26">
        <v>7</v>
      </c>
      <c r="C13" s="26"/>
      <c r="D13" s="26">
        <v>1</v>
      </c>
      <c r="E13" s="26">
        <f t="shared" si="0"/>
        <v>8</v>
      </c>
    </row>
    <row r="14" spans="1:7" ht="30.75" thickBot="1">
      <c r="A14" s="16" t="s">
        <v>92</v>
      </c>
      <c r="B14" s="26">
        <v>4</v>
      </c>
      <c r="C14" s="26"/>
      <c r="D14" s="26"/>
      <c r="E14" s="26">
        <f t="shared" si="0"/>
        <v>4</v>
      </c>
    </row>
    <row r="15" spans="1:7" ht="30.75" thickBot="1">
      <c r="A15" s="16" t="s">
        <v>94</v>
      </c>
      <c r="B15" s="26"/>
      <c r="C15" s="26"/>
      <c r="D15" s="26"/>
      <c r="E15" s="26">
        <f t="shared" si="0"/>
        <v>0</v>
      </c>
    </row>
    <row r="16" spans="1:7" ht="15.75" thickBot="1">
      <c r="A16" s="19" t="s">
        <v>95</v>
      </c>
      <c r="B16" s="26">
        <v>1</v>
      </c>
      <c r="C16" s="26">
        <v>1</v>
      </c>
      <c r="D16" s="26"/>
      <c r="E16" s="26">
        <f t="shared" si="0"/>
        <v>2</v>
      </c>
    </row>
    <row r="17" spans="1:5" ht="15.75" thickBot="1">
      <c r="A17" s="16" t="s">
        <v>96</v>
      </c>
      <c r="B17" s="26"/>
      <c r="C17" s="26"/>
      <c r="D17" s="26"/>
      <c r="E17" s="26">
        <f t="shared" si="0"/>
        <v>0</v>
      </c>
    </row>
    <row r="18" spans="1:5" ht="30.75" thickBot="1">
      <c r="A18" s="18" t="s">
        <v>97</v>
      </c>
      <c r="B18" s="26">
        <v>1</v>
      </c>
      <c r="C18" s="26"/>
      <c r="D18" s="26"/>
      <c r="E18" s="26">
        <f t="shared" si="0"/>
        <v>1</v>
      </c>
    </row>
    <row r="19" spans="1:5" ht="30.75" thickBot="1">
      <c r="A19" s="16" t="s">
        <v>98</v>
      </c>
      <c r="B19" s="26"/>
      <c r="C19" s="26"/>
      <c r="D19" s="26"/>
      <c r="E19" s="26">
        <f t="shared" si="0"/>
        <v>0</v>
      </c>
    </row>
    <row r="20" spans="1:5" ht="15.75" thickBot="1">
      <c r="A20" s="18" t="s">
        <v>99</v>
      </c>
      <c r="B20" s="26">
        <v>2</v>
      </c>
      <c r="C20" s="26"/>
      <c r="D20" s="26"/>
      <c r="E20" s="26">
        <f t="shared" si="0"/>
        <v>2</v>
      </c>
    </row>
    <row r="21" spans="1:5" ht="15.75" thickBot="1">
      <c r="A21" s="16" t="s">
        <v>100</v>
      </c>
      <c r="B21" s="26">
        <v>1</v>
      </c>
      <c r="C21" s="26"/>
      <c r="D21" s="26"/>
      <c r="E21" s="26">
        <f t="shared" si="0"/>
        <v>1</v>
      </c>
    </row>
    <row r="22" spans="1:5" ht="15.75" thickBot="1">
      <c r="A22" s="16" t="s">
        <v>101</v>
      </c>
      <c r="B22" s="26"/>
      <c r="C22" s="26"/>
      <c r="D22" s="26"/>
      <c r="E22" s="26">
        <f t="shared" si="0"/>
        <v>0</v>
      </c>
    </row>
    <row r="23" spans="1:5" ht="15.75" thickBot="1">
      <c r="A23" s="16" t="s">
        <v>102</v>
      </c>
      <c r="B23" s="26">
        <v>2</v>
      </c>
      <c r="C23" s="26">
        <v>1</v>
      </c>
      <c r="D23" s="26"/>
      <c r="E23" s="26">
        <f t="shared" si="0"/>
        <v>3</v>
      </c>
    </row>
    <row r="24" spans="1:5" ht="15.75" thickBot="1">
      <c r="A24" s="45" t="s">
        <v>110</v>
      </c>
      <c r="B24" s="25">
        <f>SUM(B6:B23)</f>
        <v>33</v>
      </c>
      <c r="C24" s="25">
        <f>SUM(C6:C23)</f>
        <v>7</v>
      </c>
      <c r="D24" s="25">
        <f>SUM(D6:D23)</f>
        <v>2</v>
      </c>
      <c r="E24" s="25">
        <f>SUM(E6:E23)</f>
        <v>42</v>
      </c>
    </row>
  </sheetData>
  <mergeCells count="3">
    <mergeCell ref="A1:E1"/>
    <mergeCell ref="A2:E2"/>
    <mergeCell ref="B4:E4"/>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2017</vt:lpstr>
      <vt:lpstr>2018</vt:lpstr>
      <vt:lpstr>2019</vt:lpstr>
      <vt:lpstr>2020</vt:lpstr>
      <vt:lpstr>acumulado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Gioia</dc:creator>
  <cp:lastModifiedBy>Gioia</cp:lastModifiedBy>
  <dcterms:created xsi:type="dcterms:W3CDTF">2018-11-07T17:11:09Z</dcterms:created>
  <dcterms:modified xsi:type="dcterms:W3CDTF">2020-03-19T17:23:40Z</dcterms:modified>
</cp:coreProperties>
</file>