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F3E7700D-946E-4FAE-92EB-9E39570884BF}" xr6:coauthVersionLast="45" xr6:coauthVersionMax="45" xr10:uidLastSave="{00000000-0000-0000-0000-000000000000}"/>
  <bookViews>
    <workbookView xWindow="-120" yWindow="-120" windowWidth="29040" windowHeight="15840" xr2:uid="{8E42C85F-4456-452E-A09D-604AB10C1AE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28" i="1"/>
  <c r="E15" i="1" l="1"/>
  <c r="D36" i="1" l="1"/>
  <c r="C36" i="1"/>
  <c r="B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<sst xmlns="http://schemas.openxmlformats.org/spreadsheetml/2006/main" count="56" uniqueCount="31">
  <si>
    <t>CELSO JATENE</t>
  </si>
  <si>
    <t>INTERMEDIADO - CORREIOS</t>
  </si>
  <si>
    <t>CAMARA MUNICIPAL DE SÃO PAULO</t>
  </si>
  <si>
    <t>50.176.288/0001-28</t>
  </si>
  <si>
    <t>VEREADOR</t>
  </si>
  <si>
    <t>CLASSIFICAÇÃO</t>
  </si>
  <si>
    <t>FORNECEDOR</t>
  </si>
  <si>
    <t>CNPJ</t>
  </si>
  <si>
    <t>VALOR</t>
  </si>
  <si>
    <t>MÊS/ANO</t>
  </si>
  <si>
    <t>VEREADOR CELSO JATENE</t>
  </si>
  <si>
    <t xml:space="preserve">GASTOS DO MANDATO </t>
  </si>
  <si>
    <t>PERIODO DE 2017 A 2019</t>
  </si>
  <si>
    <t xml:space="preserve">RESUMO DE GASTOS </t>
  </si>
  <si>
    <t>GASTO</t>
  </si>
  <si>
    <t xml:space="preserve">Média anual </t>
  </si>
  <si>
    <t>APERFEIÇOAMENTO PROFISSIONAL</t>
  </si>
  <si>
    <t>ASSINATURA DE JORNAIS E REVISTAS</t>
  </si>
  <si>
    <t>COMBUSTIVEL</t>
  </si>
  <si>
    <t>COMPOSIÇÃO/ARTE/DIAGRAMAÇÃO/PRODUÇÃO/IMPRESSAO GRAFICA</t>
  </si>
  <si>
    <t>CONTRATAÇAO DE PESSOA JURIDICA</t>
  </si>
  <si>
    <t>ELABORAÇÃO/MANUTENÇAO DE SITE/HOSPEDAGEM</t>
  </si>
  <si>
    <t>ESTACIONAMENTO</t>
  </si>
  <si>
    <t>EVENTOS - SEMINÁRIOS</t>
  </si>
  <si>
    <t>INTERMEDIADO - LOCAÇÃO DE VEÍCULOS</t>
  </si>
  <si>
    <t>INTERMEDIADO - REPROGRAFIA (XEROX/ENCADERNAÇÃO)</t>
  </si>
  <si>
    <t>LOCAÇÃO DE MOVEIS E EQUIPAMENTOS</t>
  </si>
  <si>
    <t>MATERIAL DE ESCRITORIO E OUTROS MATERIAIS DE CONSUMO</t>
  </si>
  <si>
    <t>REPROGRAFIA</t>
  </si>
  <si>
    <t>TELEFONE FIXO</t>
  </si>
  <si>
    <t>TELEFONE MOVEL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</si>
</sst>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b/>
      <sz val="7"/>
      <color rgb="FF24292E"/>
      <name val="Segoe UI"/>
      <family val="2"/>
    </font>
    <font>
      <b/>
      <sz val="7"/>
      <color theme="1"/>
      <name val="Segoe UI"/>
      <family val="2"/>
    </font>
    <font>
      <sz val="7"/>
      <color theme="1"/>
      <name val="Segoe UI"/>
      <family val="2"/>
    </font>
    <font>
      <b/>
      <sz val="7"/>
      <name val="Segoe UI"/>
      <family val="2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17" fontId="2" fillId="2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left" vertical="center"/>
    </xf>
    <xf numFmtId="17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7" fontId="2" fillId="3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3" fillId="0" borderId="0" xfId="0" applyFont="1"/>
    <xf numFmtId="0" fontId="5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wrapText="1"/>
    </xf>
    <xf numFmtId="4" fontId="6" fillId="5" borderId="3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8" fillId="5" borderId="3" xfId="0" applyNumberFormat="1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9" fillId="0" borderId="3" xfId="0" applyFont="1" applyBorder="1"/>
    <xf numFmtId="4" fontId="6" fillId="0" borderId="3" xfId="0" applyNumberFormat="1" applyFont="1" applyBorder="1" applyAlignment="1">
      <alignment horizontal="center" wrapText="1"/>
    </xf>
    <xf numFmtId="4" fontId="6" fillId="0" borderId="3" xfId="0" applyNumberFormat="1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ECFF-2B7C-4EE0-9450-76342C99DAD4}">
  <dimension ref="A1:F36"/>
  <sheetViews>
    <sheetView tabSelected="1" topLeftCell="A16" workbookViewId="0">
      <selection activeCell="F36" sqref="F36"/>
    </sheetView>
  </sheetViews>
  <sheetFormatPr defaultRowHeight="15" x14ac:dyDescent="0.25"/>
  <cols>
    <col min="1" max="1" width="12.28515625" customWidth="1"/>
    <col min="2" max="2" width="17.7109375" customWidth="1"/>
    <col min="3" max="3" width="20.7109375" customWidth="1"/>
    <col min="4" max="4" width="17.7109375" customWidth="1"/>
  </cols>
  <sheetData>
    <row r="1" spans="1:6" x14ac:dyDescent="0.25">
      <c r="A1" s="29" t="s">
        <v>10</v>
      </c>
      <c r="B1" s="29"/>
      <c r="C1" s="29"/>
      <c r="D1" s="29"/>
      <c r="E1" s="29"/>
      <c r="F1" s="29"/>
    </row>
    <row r="2" spans="1:6" x14ac:dyDescent="0.25">
      <c r="A2" s="29" t="s">
        <v>11</v>
      </c>
      <c r="B2" s="29"/>
      <c r="C2" s="29"/>
      <c r="D2" s="29"/>
      <c r="E2" s="29"/>
      <c r="F2" s="29"/>
    </row>
    <row r="3" spans="1:6" x14ac:dyDescent="0.25">
      <c r="A3" s="29" t="s">
        <v>12</v>
      </c>
      <c r="B3" s="29"/>
      <c r="C3" s="29"/>
      <c r="D3" s="29"/>
      <c r="E3" s="29"/>
      <c r="F3" s="29"/>
    </row>
    <row r="5" spans="1:6" x14ac:dyDescent="0.2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</row>
    <row r="6" spans="1:6" s="9" customFormat="1" ht="15.75" thickBot="1" x14ac:dyDescent="0.3">
      <c r="A6" s="7" t="s">
        <v>0</v>
      </c>
      <c r="B6" s="7" t="s">
        <v>1</v>
      </c>
      <c r="C6" s="7" t="s">
        <v>2</v>
      </c>
      <c r="D6" s="7" t="s">
        <v>3</v>
      </c>
      <c r="E6" s="7">
        <v>0</v>
      </c>
      <c r="F6" s="8">
        <v>42736</v>
      </c>
    </row>
    <row r="7" spans="1:6" s="9" customFormat="1" ht="15.75" thickBot="1" x14ac:dyDescent="0.3">
      <c r="A7" s="7"/>
      <c r="B7" s="7"/>
      <c r="C7" s="7"/>
      <c r="D7" s="7"/>
      <c r="E7" s="7"/>
      <c r="F7" s="8"/>
    </row>
    <row r="8" spans="1:6" ht="15.75" thickBot="1" x14ac:dyDescent="0.3">
      <c r="A8" s="1" t="s">
        <v>0</v>
      </c>
      <c r="B8" s="1" t="s">
        <v>1</v>
      </c>
      <c r="C8" s="1" t="s">
        <v>2</v>
      </c>
      <c r="D8" s="1" t="s">
        <v>3</v>
      </c>
      <c r="E8" s="2">
        <v>66516.350000000006</v>
      </c>
      <c r="F8" s="3">
        <v>43435</v>
      </c>
    </row>
    <row r="9" spans="1:6" ht="15.75" thickBot="1" x14ac:dyDescent="0.3">
      <c r="A9" s="1"/>
      <c r="B9" s="1"/>
      <c r="C9" s="1"/>
      <c r="D9" s="1"/>
      <c r="E9" s="2">
        <v>66516.350000000006</v>
      </c>
      <c r="F9" s="3"/>
    </row>
    <row r="10" spans="1:6" ht="15.75" thickBot="1" x14ac:dyDescent="0.3">
      <c r="A10" s="4" t="s">
        <v>0</v>
      </c>
      <c r="B10" s="4" t="s">
        <v>1</v>
      </c>
      <c r="C10" s="4" t="s">
        <v>2</v>
      </c>
      <c r="D10" s="4" t="s">
        <v>3</v>
      </c>
      <c r="E10" s="5">
        <v>1268.08</v>
      </c>
      <c r="F10" s="6">
        <v>43466</v>
      </c>
    </row>
    <row r="11" spans="1:6" ht="15.75" thickBot="1" x14ac:dyDescent="0.3">
      <c r="A11" s="1" t="s">
        <v>0</v>
      </c>
      <c r="B11" s="1" t="s">
        <v>1</v>
      </c>
      <c r="C11" s="1" t="s">
        <v>2</v>
      </c>
      <c r="D11" s="1" t="s">
        <v>3</v>
      </c>
      <c r="E11" s="2">
        <v>1268.08</v>
      </c>
      <c r="F11" s="3">
        <v>43497</v>
      </c>
    </row>
    <row r="12" spans="1:6" ht="15.75" thickBot="1" x14ac:dyDescent="0.3">
      <c r="A12" s="4" t="s">
        <v>0</v>
      </c>
      <c r="B12" s="4" t="s">
        <v>1</v>
      </c>
      <c r="C12" s="4" t="s">
        <v>2</v>
      </c>
      <c r="D12" s="4" t="s">
        <v>3</v>
      </c>
      <c r="E12" s="4">
        <v>83.6</v>
      </c>
      <c r="F12" s="6">
        <v>43525</v>
      </c>
    </row>
    <row r="13" spans="1:6" ht="15.75" thickBot="1" x14ac:dyDescent="0.3">
      <c r="A13" s="1" t="s">
        <v>0</v>
      </c>
      <c r="B13" s="1" t="s">
        <v>1</v>
      </c>
      <c r="C13" s="1" t="s">
        <v>2</v>
      </c>
      <c r="D13" s="1" t="s">
        <v>3</v>
      </c>
      <c r="E13" s="1">
        <v>50.16</v>
      </c>
      <c r="F13" s="3">
        <v>43586</v>
      </c>
    </row>
    <row r="14" spans="1:6" ht="15.75" thickBot="1" x14ac:dyDescent="0.3">
      <c r="A14" s="4" t="s">
        <v>0</v>
      </c>
      <c r="B14" s="4" t="s">
        <v>1</v>
      </c>
      <c r="C14" s="4" t="s">
        <v>2</v>
      </c>
      <c r="D14" s="4" t="s">
        <v>3</v>
      </c>
      <c r="E14" s="4">
        <v>7.92</v>
      </c>
      <c r="F14" s="6">
        <v>43647</v>
      </c>
    </row>
    <row r="15" spans="1:6" x14ac:dyDescent="0.25">
      <c r="E15" s="28">
        <f>SUM(E10:E14)</f>
        <v>2677.8399999999997</v>
      </c>
    </row>
    <row r="18" spans="1:5" x14ac:dyDescent="0.25">
      <c r="A18" s="30" t="s">
        <v>13</v>
      </c>
      <c r="B18" s="30"/>
      <c r="C18" s="30"/>
      <c r="D18" s="30"/>
      <c r="E18" s="30"/>
    </row>
    <row r="19" spans="1:5" x14ac:dyDescent="0.25">
      <c r="A19" s="11" t="s">
        <v>14</v>
      </c>
      <c r="B19" s="12">
        <v>2017</v>
      </c>
      <c r="C19" s="12">
        <v>2018</v>
      </c>
      <c r="D19" s="13">
        <v>2019</v>
      </c>
      <c r="E19" s="14" t="s">
        <v>15</v>
      </c>
    </row>
    <row r="20" spans="1:5" ht="27.75" thickBot="1" x14ac:dyDescent="0.3">
      <c r="A20" s="15" t="s">
        <v>16</v>
      </c>
      <c r="B20" s="16"/>
      <c r="C20" s="16"/>
      <c r="D20" s="14"/>
      <c r="E20" s="17">
        <f>+(B20+C20+D20)/3</f>
        <v>0</v>
      </c>
    </row>
    <row r="21" spans="1:5" ht="27.75" thickBot="1" x14ac:dyDescent="0.3">
      <c r="A21" s="18" t="s">
        <v>17</v>
      </c>
      <c r="B21" s="16"/>
      <c r="C21" s="16"/>
      <c r="D21" s="19"/>
      <c r="E21" s="17">
        <f t="shared" ref="E21:E36" si="0">+(B21+C21+D21)/3</f>
        <v>0</v>
      </c>
    </row>
    <row r="22" spans="1:5" x14ac:dyDescent="0.25">
      <c r="A22" s="15" t="s">
        <v>18</v>
      </c>
      <c r="B22" s="16"/>
      <c r="C22" s="16"/>
      <c r="D22" s="19"/>
      <c r="E22" s="17">
        <f t="shared" si="0"/>
        <v>0</v>
      </c>
    </row>
    <row r="23" spans="1:5" ht="45" x14ac:dyDescent="0.25">
      <c r="A23" s="20" t="s">
        <v>19</v>
      </c>
      <c r="B23" s="21"/>
      <c r="C23" s="16"/>
      <c r="D23" s="19"/>
      <c r="E23" s="17">
        <f t="shared" si="0"/>
        <v>0</v>
      </c>
    </row>
    <row r="24" spans="1:5" ht="27" x14ac:dyDescent="0.25">
      <c r="A24" s="15" t="s">
        <v>20</v>
      </c>
      <c r="B24" s="22"/>
      <c r="C24" s="16"/>
      <c r="D24" s="19"/>
      <c r="E24" s="23">
        <f t="shared" si="0"/>
        <v>0</v>
      </c>
    </row>
    <row r="25" spans="1:5" ht="36" x14ac:dyDescent="0.25">
      <c r="A25" s="15" t="s">
        <v>21</v>
      </c>
      <c r="B25" s="21"/>
      <c r="C25" s="16"/>
      <c r="D25" s="19"/>
      <c r="E25" s="17">
        <f t="shared" si="0"/>
        <v>0</v>
      </c>
    </row>
    <row r="26" spans="1:5" ht="18" x14ac:dyDescent="0.25">
      <c r="A26" s="15" t="s">
        <v>22</v>
      </c>
      <c r="B26" s="21"/>
      <c r="C26" s="16"/>
      <c r="D26" s="19"/>
      <c r="E26" s="17">
        <f t="shared" si="0"/>
        <v>0</v>
      </c>
    </row>
    <row r="27" spans="1:5" ht="18.75" thickBot="1" x14ac:dyDescent="0.3">
      <c r="A27" s="15" t="s">
        <v>23</v>
      </c>
      <c r="B27" s="21"/>
      <c r="C27" s="16"/>
      <c r="D27" s="19"/>
      <c r="E27" s="17">
        <f t="shared" si="0"/>
        <v>0</v>
      </c>
    </row>
    <row r="28" spans="1:5" ht="18.75" thickBot="1" x14ac:dyDescent="0.3">
      <c r="A28" s="15" t="s">
        <v>1</v>
      </c>
      <c r="B28" s="22">
        <v>0</v>
      </c>
      <c r="C28" s="2">
        <v>66516.350000000006</v>
      </c>
      <c r="D28" s="28">
        <v>2677.84</v>
      </c>
      <c r="E28" s="17">
        <f>+(B28+C28+D28)/2</f>
        <v>34597.095000000001</v>
      </c>
    </row>
    <row r="29" spans="1:5" ht="27.75" thickBot="1" x14ac:dyDescent="0.3">
      <c r="A29" s="20" t="s">
        <v>24</v>
      </c>
      <c r="B29" s="16"/>
      <c r="C29" s="16"/>
      <c r="D29" s="19"/>
      <c r="E29" s="17">
        <f t="shared" si="0"/>
        <v>0</v>
      </c>
    </row>
    <row r="30" spans="1:5" ht="36.75" thickBot="1" x14ac:dyDescent="0.3">
      <c r="A30" s="24" t="s">
        <v>25</v>
      </c>
      <c r="B30" s="16"/>
      <c r="C30" s="16"/>
      <c r="D30" s="19"/>
      <c r="E30" s="17">
        <f t="shared" si="0"/>
        <v>0</v>
      </c>
    </row>
    <row r="31" spans="1:5" ht="27" x14ac:dyDescent="0.25">
      <c r="A31" s="20" t="s">
        <v>26</v>
      </c>
      <c r="B31" s="16"/>
      <c r="C31" s="16"/>
      <c r="D31" s="19"/>
      <c r="E31" s="17">
        <f t="shared" si="0"/>
        <v>0</v>
      </c>
    </row>
    <row r="32" spans="1:5" ht="45" x14ac:dyDescent="0.25">
      <c r="A32" s="15" t="s">
        <v>27</v>
      </c>
      <c r="B32" s="16"/>
      <c r="C32" s="16"/>
      <c r="D32" s="19"/>
      <c r="E32" s="17">
        <f t="shared" si="0"/>
        <v>0</v>
      </c>
    </row>
    <row r="33" spans="1:5" x14ac:dyDescent="0.25">
      <c r="A33" s="15" t="s">
        <v>28</v>
      </c>
      <c r="B33" s="16"/>
      <c r="C33" s="16"/>
      <c r="D33" s="19"/>
      <c r="E33" s="17">
        <f t="shared" si="0"/>
        <v>0</v>
      </c>
    </row>
    <row r="34" spans="1:5" x14ac:dyDescent="0.25">
      <c r="A34" s="20" t="s">
        <v>29</v>
      </c>
      <c r="B34" s="16"/>
      <c r="C34" s="16"/>
      <c r="D34" s="19"/>
      <c r="E34" s="17">
        <f t="shared" si="0"/>
        <v>0</v>
      </c>
    </row>
    <row r="35" spans="1:5" ht="18" x14ac:dyDescent="0.25">
      <c r="A35" s="20" t="s">
        <v>30</v>
      </c>
      <c r="B35" s="16"/>
      <c r="C35" s="16"/>
      <c r="D35" s="19"/>
      <c r="E35" s="17">
        <f t="shared" si="0"/>
        <v>0</v>
      </c>
    </row>
    <row r="36" spans="1:5" ht="16.5" x14ac:dyDescent="0.3">
      <c r="A36" s="25"/>
      <c r="B36" s="26">
        <f>SUM(B20:B35)</f>
        <v>0</v>
      </c>
      <c r="C36" s="26">
        <f>SUM(C20:C35)</f>
        <v>66516.350000000006</v>
      </c>
      <c r="D36" s="14">
        <f>SUM(D20:D35)</f>
        <v>2677.84</v>
      </c>
      <c r="E36" s="27">
        <f>+(B36+C36+D36)/2</f>
        <v>34597.095000000001</v>
      </c>
    </row>
  </sheetData>
  <mergeCells count="4">
    <mergeCell ref="A1:F1"/>
    <mergeCell ref="A2:F2"/>
    <mergeCell ref="A3:F3"/>
    <mergeCell ref="A18:E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2020-02-19T17:49:21Z</dcterms:created>
  <dcterms:modified xsi:type="dcterms:W3CDTF">2020-09-20T20:04:43Z</dcterms:modified>
</cp:coreProperties>
</file>