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8_{6BF417E5-D4F4-4F29-97CB-8001879A13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o" sheetId="1" r:id="rId1"/>
    <sheet name="2017" sheetId="2" r:id="rId2"/>
    <sheet name="2018" sheetId="3" r:id="rId3"/>
    <sheet name="2019" sheetId="4" r:id="rId4"/>
    <sheet name="Propostas e Acolhida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5" l="1"/>
  <c r="C25" i="5"/>
  <c r="I12" i="5"/>
  <c r="D12" i="5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B46" i="4" s="1"/>
  <c r="A37" i="4"/>
  <c r="B32" i="4"/>
  <c r="B22" i="3"/>
  <c r="A22" i="3"/>
  <c r="B21" i="3"/>
  <c r="A21" i="3"/>
  <c r="B20" i="3"/>
  <c r="A20" i="3"/>
  <c r="B19" i="3"/>
  <c r="B24" i="3" s="1"/>
  <c r="A19" i="3"/>
  <c r="B14" i="3"/>
  <c r="B21" i="2"/>
  <c r="A21" i="2"/>
  <c r="B20" i="2"/>
  <c r="A20" i="2"/>
  <c r="B19" i="2"/>
  <c r="B23" i="2" s="1"/>
  <c r="A19" i="2"/>
  <c r="B15" i="2"/>
</calcChain>
</file>

<file path=xl/sharedStrings.xml><?xml version="1.0" encoding="utf-8"?>
<sst xmlns="http://schemas.openxmlformats.org/spreadsheetml/2006/main" count="131" uniqueCount="84">
  <si>
    <t xml:space="preserve">                                   Vereador   Camilo Cristofaro</t>
  </si>
  <si>
    <t>Emendas propostas ao orçamento municipal</t>
  </si>
  <si>
    <t>Emendas propostas</t>
  </si>
  <si>
    <t>Emendas  Acolhidas</t>
  </si>
  <si>
    <t>Emendas Liberadas</t>
  </si>
  <si>
    <t>ANO</t>
  </si>
  <si>
    <t xml:space="preserve">Quant. </t>
  </si>
  <si>
    <t>valor</t>
  </si>
  <si>
    <t xml:space="preserve">        Vereador   Camilo Cristofaro</t>
  </si>
  <si>
    <t>Emendas ao Orçamento 2017 Liberadas</t>
  </si>
  <si>
    <t>OBJETO</t>
  </si>
  <si>
    <t>VALOR  R$</t>
  </si>
  <si>
    <t>ORGÃO EXECUTOR</t>
  </si>
  <si>
    <t>Projeto de revitalização na rua Adriane Racine/ Travessa Sartori- Jd Celeste</t>
  </si>
  <si>
    <t>Prefeitura Regional Ipiranga</t>
  </si>
  <si>
    <t>Revitalização da praça Evaristo dos Santos- Jd Celeste</t>
  </si>
  <si>
    <t>Revitalização da Praça Caetano de Domenico- Vila Livieiro</t>
  </si>
  <si>
    <t>Revitalização da praça dirceu de Castro Fontoura- Jd Santa Cruz. Corte de mato/ construção de cachorródramo/ Pintura da quadra e alambrad/ colocação de aparelhos de ginástica em aluminio/ iluminação (colocação de mais 02 postes)</t>
  </si>
  <si>
    <t>Revitalização da praça Leon Tolstoi, localizada</t>
  </si>
  <si>
    <t>Asfalto da rua João de Araripe Macedo- São João Climaco</t>
  </si>
  <si>
    <t>Evento a ser realizado no dia 22/10/2017 no Bairro Jardim Japão</t>
  </si>
  <si>
    <t>Secretaria Especial de Relações Governamentais</t>
  </si>
  <si>
    <t>Programa- Caravana do Tenis nos principais Clubes Escolas de cada região do Município de São Paulo</t>
  </si>
  <si>
    <t>Secretaria Municipal de Esportes e Lazer</t>
  </si>
  <si>
    <t>Resumo de Emendas Liberadas por órgão executor</t>
  </si>
  <si>
    <t>ÓRGÃO EXECUTOR</t>
  </si>
  <si>
    <t>VALOR R$</t>
  </si>
  <si>
    <t>TOTAL</t>
  </si>
  <si>
    <t>Emendas ao Orçamento 2018 Liberadas</t>
  </si>
  <si>
    <t>Destinado ao PROGRAMA DE ATENDIMENTO AO IDOSO - PAI - CNPJ 62264494/0063-71 - cuja mantenedora é a BOMPAR - CNPJ 62264494/0001-79.</t>
  </si>
  <si>
    <t>Secretaria Municipal da Saúde</t>
  </si>
  <si>
    <t>Reforma do Campo de Futebol - alambrados iluminação brinquedos e aparelhos de ginastica limpeza</t>
  </si>
  <si>
    <t>Secretaria Municipal de Esporte e Lazer</t>
  </si>
  <si>
    <t>Construção de um Park Dog (cachorródromo) na Praça Memória do Jaçana, na Av,. Antonio Cesar Neto - Jaçana</t>
  </si>
  <si>
    <t>Subprefeitura de Jaçanã</t>
  </si>
  <si>
    <t>Revitalização da Praça Monte Azul - Vila Moinho Velho - Ipiranga. Colocação de equipamentos de ginástica Substituição de braços de iluminação (braços mais baixos) Limpeza</t>
  </si>
  <si>
    <t>Subprefeitura do Ipiranga</t>
  </si>
  <si>
    <t>Revitalização da Praça Pinheiro Cunha reforma completa da quadra poliesportiva iluminação mais baixa cachorrodromo aparélios de ginastica</t>
  </si>
  <si>
    <t>Revitalização da Praça Helena Marcos Aristides - Cadlog 443735 iluminação colocação de aparelhos de ginastica limpeza</t>
  </si>
  <si>
    <t>Revitaliação da Praça Alfredo José Soares - Jardim Maristela troca de alambrado da quadra pintura da quadra reforma do play ground limpeza</t>
  </si>
  <si>
    <t>Reforma da Ponte sobre o Córrego Jaboticabal e Melhorias no Entorno - Final da Rua Augusto Gomes de Matos - Jd. Climax</t>
  </si>
  <si>
    <t>Vereador  Camilo Cristófaro</t>
  </si>
  <si>
    <t>Emendas ao Orçamento 2019 Liberadas</t>
  </si>
  <si>
    <t>OBJETO: PROJETO - OFICINA DAS PIPAS 
EMENDA DESTINADA A ONG - INSTITUTO SOCIAL CULTURAL EKBALLON - CNPJ Nº 
28.586.912/0001-06 EM PARCERIA COM A ASSOCIAÇÃO BRASILEIRA DE PIPAS - 
JARDIM STO. ANDRÉ QUE ATUA HÁ 06 ANOS EM PROL DA COMUNIDADE.</t>
  </si>
  <si>
    <t>SM Cultura</t>
  </si>
  <si>
    <t>RECURSOS PARA A EXECUÇÃO DO PROJETO SOCIAL REALIZADOS PELO INSTITUTO O.S FENIX DO BRASIL SAÚDE. CNPJ 64.029.101/0001-48</t>
  </si>
  <si>
    <t>RECURSOS PARA A EXECUÇÃO DO PROJETO SOCIAL - MOLEQUE TRAVESSO, REALIZADO PELO INSTITUTO DE BALLET SHIRLEI BENEVIDES CNPJ 07.289.608/0001-27.</t>
  </si>
  <si>
    <t>RECURSOS PARA A EXECUÇÃO DE PROJETOS SOCIAIS REALIZADOS PELO INSTITUTO DE BALLET SHIRLEI BENEVIDES - CNPJ 07.289.608/0001-27 - EMAIL FSTOTUS@HOTMAIL.COM - TEL. 11-95027-9389 - RESPONSÁVEL LEGAL - SHIRLEI BENEVIDES PROJETO: COMUNIDADE EM AÇAO - EXECUTAR OFICINAS ARTÍSTICAS, ESPORTIVAS, SAÚDE E CULTURAIS, PROPICIANDO A SOCIALIZAÇÃO CULTURAL ENTRE OS MUNÍCIPES, RESPEITANDO OS SEUS INTERESSES E APTIDÕES. EM ANEXO O PROJETO COMPLETO.</t>
  </si>
  <si>
    <t>RECURSOS PARA A EXECUÇÃO DO PROJETO FUTSAL FEMININO, REALIZADO PELO INSTITUTO SOCIAL AEQUALITAS - CNPJ 20.340.419/0001-08 NO CLUBE DEMOCRÁTICO DO IPIRANGA.</t>
  </si>
  <si>
    <t>SM Esportes e Lazer</t>
  </si>
  <si>
    <t>RECURSOS PARA POSSIBILITAR A CONTINUAÇÃO DOS TRABALHOS PRESTADOS 
PELO INSTITUTO DO CÂNCER DR. ARNALDO VIEIRA DE CARVALHO - CNPJ N° 
60.945.854/0001-72 A POPULAÇÃO DE SÃO PAULO</t>
  </si>
  <si>
    <t>SM Saúde</t>
  </si>
  <si>
    <t>RECURSOS PARA CONTINUIDADE DOS TRABALHOS PRESTADOS PELO BOMPAR 
JUNTO AO PAI - PROGRAMA DE ATENDIMENTO AO IDOSO - CNPJ 
62.264.494/0063-71</t>
  </si>
  <si>
    <t>MELHORIAS NA UBS - LUIZ ERNESTO MAZZONI - VILA LIVIERO 
PINTURA DA UNIDADE, MANUTENÇÃO HIDRÁULICA E ELÉTRICA, MANUTENÇÃO DO 
TELHADO - ASFALTO DO ESTACIONAMENTO E COMPRA DE MOBILIÁRIO</t>
  </si>
  <si>
    <t>MELHORIAS NA UBS - MOINHO VELHO II 
COMPRA DE MOBILIÁRIO. AMPLIAÇÃO DE JANELAS. REPAROS EM GABINETES 
HIDRÁULICOS, PEQUENAS REFORMAS INTERNAS.</t>
  </si>
  <si>
    <t>COMPRA DE MOBILIÁRIOS PARA UBS - VILA GUARANI - RUA TEREZINHA, 123 
02 MAÇAS GINECOLÓGICAS - 15 ARMÁRIOS PEQUENOS COM DUAS PORTAS PARA CONSULTÓRIOS - 50 
COLCHONETES PARA ATIVIDADES DE GRUPO, 03 ARMÁRIOS DE AÇO COM 02 PORTAS PARA SALA DE 
MEDICAÇÃO, CURATIVO E VACINA - 30 CADEIRAS FIXAS PARA CONSULTÓRIOS, RECEPÇÃO, REGULAÇÃO E 01 
MESA DE REUNIÃO, 05 BALANÇAS DIGITAIS INFANTIL E 03 BALANÇAS DIGITAIS ADULTO.</t>
  </si>
  <si>
    <t>RECURSOS PARA A REFORMA DO PSM DR. AUGUSTO GOMES DE MATTOS - R. JÚLIO FELIPE GUEDES, 200 - AMPLIAÇÃO DE RECEPÇÃO E ACESSIBILIDADE NA UNIDADE.</t>
  </si>
  <si>
    <t>RECURSOS PARA COMPRA DE MATERIAL NECESSÁRIO PARA A CONFECÇÃO DOS PAINÉIS INFORMATIVOS DA LISTA DE MEDICAMENTOS NAS UNIDADES BÁSICAS DE SAÚDE EM ATENDIMENTO A LEI N° 16.835/2018</t>
  </si>
  <si>
    <t>EVENTO - 20 ANOS DA FAMÍLIA PSICO - JARDIM SÃO SAVÉRIO 
EMENDA DESTINADA A REALIZAÇÃO DOS 20 ANOS DA FAMÍLIA PSICO: 
LOCAL: RUA MENINO DO ENGENHO - ALT. DO Nº 263 - JARDIM SÃO SAVÉRIO NO DIA 23 DE NOVEMBRO DE 2019 - PERÍODO DAS 10H AS 22H 
LOCAÇÃO: 01 PALCO GRANDE (05 METROS) / SOM / ILUMINAÇÃO / 08 BANHEIROS 
QUÍMICOS (04 FEMININOS E 04 MASCULINOS)/ 04 TENDAS GRANDES E AMBULÂNCIA 
RESPONSÁVEL: LUCAS DE JESUS COSTA FEITOSA E VAGNER MARCELO VELOSO TEL. 11- 
2335-0059</t>
  </si>
  <si>
    <t>SM Turismo</t>
  </si>
  <si>
    <t>EVENTO - FESTA ANUAL DO DIA DAS CRIANÇAS - ASSOCIAÇÃO E MOVIMENTO COMUNITÁRIO BENEFICENTE CULTURAL CRIATIVA - EMENDA DESTINADA A REALIZAÇÃO DA FESTA DO DIA DAS CRIANÇAS, REALIZADA PELA 
ASSOCIAÇÃO MOVIMENTO COMUNITÁRIO BENEFICENTE CULTURAL CRIATIVA - VILA BRASILINA. 
LOCAL: PRAÇA SANTA ANGELA - VILA MORAES 
DATA: 05/10/2019 DAS 12H AS 22H 
LOCAÇÃO: 01 PALCO MÉDIO/02 BANHEIROS QUÍMICOS (F/M), 02 TENDAS GRANDES, GRADES 
DE PROTEÇÃO / SOM E ILUMINAÇÃO 
CONTATO: HÉLIO BENEDITO PEDROSA DA SILVA - TEL. 9-6725-8112/2947-0434</t>
  </si>
  <si>
    <t>EXECUÇÃO E MANUTENÇÃO DE LOGRADOUROS</t>
  </si>
  <si>
    <t>Subprefeitura Ipiranga</t>
  </si>
  <si>
    <t>REVITALIZAÇÃO DA PRAÇA FLÁVIO XAVIER DE TOLEDO - JARDIM DA SAÚDE 
REFORMA DA PISTA DE COOPER, LIXEIRAS, TROCA DOS APARELHOS DE GISNÁTICA PARA IDOSOS E CONSTRUÇÃO DE CACHORRÓDROMO, PLAYGROUND.</t>
  </si>
  <si>
    <t>REVITALIZAÇÃO DA PRAÇA EDSON SILVA DE ALENCAR - RUA PROFESSOR THOMAS DE AQUINO - JARDIM MARIA ESTELA 
REFORMA DA PASSEIO/GRAMADO, COLOCAÇÃO DE APARELHOS DE GINÁSTICA PARA IDOSOS E PLAYGROUND</t>
  </si>
  <si>
    <t>REVITALIZAÇÃO DA PRAÇA BELMIRO VAMPEL - RUA JUDITE ANDERSON, 121 - JARDIM MARIA ESTELA 
TROCA DE ALAMBRADO DA QUADRA E CONSTRUÇÃO DE MURO DA QUADRA POLIESPORTIVA / IMPLANTAÇÃO DE PLAYGROUND E LIMPEZA</t>
  </si>
  <si>
    <t>REVITALIZAÇÃO DA PRAÇA DAS CORRIDAS (ENTRE AS RUAS ELBA, ATENEU E ANDALUZA) - MOINHO VELHO - CEP. 04286-050. IMPLANTAÇÃO DE APARELHOS DE GINÁSTICA - LIXEIRAS - LIMPEZA</t>
  </si>
  <si>
    <t>MANUTENÇÃO E MELHORIAS NO JARDIM CELESTE</t>
  </si>
  <si>
    <t>COMPRA E INSTALAÇÃO DE EQUIPAMENTOS DE GINÁSTICA PARA IDOSOS E EQUIPAMENTOS DE PLAYGROUND. 
LOCAL PARA COLOCAÇÃO DOS EQUIPAMENTOS DE PLAYGROUND 
RUA GIACOMO COZZARELLI ALT. DO Nº 104 - PQ. BRÍSTOL 
01 ESCORREGADOR (3,00M X L,80M) - ESTRUTURA METÁLICA 
01 GANGORRA COM 3 PRANCHAS (3,00M X 0,70M) - ESTRUTURA METÁLICA 
01 BALANÇO DE 3 LUGARES COM PNEUS (4,50M X 2,50M) - ESTRUTURA METÁLICA 
LOCAL PARA COLOCAÇÃO DOS EQUIPAMENTOS DE PLAYGROUND E DE IDOSOS 
RUA ANTONIE CARON - JD. PATENTE 
01 ESCORREGADOR (3,00M X L,80M) - ESTRUTURA METÁLICA 
01 GANGORRA COM 3 PRANCHAS (3,00M X 0,70M) - ESTRUTURA METÁLICA 
01 BALANÇO DE 3 LUGARES COM PNEUS (4,50M X 2,50M) - ESTRUTURA METÁLICA 
01 BICICLETA DE CADEIRA INDIVIDUAL 
01 PUXADOR PEITORAL DUPLO STAR 
01 SIMULADOR DE CAMINHADA TRIPLO CONJUGADO 
01 ESQUI DUPLO CONJUGADO</t>
  </si>
  <si>
    <t>REFORMA DA QUADRA\PISTA DE SKATE E DO PLAYGROUND EXISTENTE NA PRAÇA BARÃO DE JAPURÁ - VILA GUARANI - JABAQUARA. 
PINTURA - TROCA DE ALAMBRADO - REFORMA DA MURETA DE PROTEÇÃO - ILUMINAÇÃO</t>
  </si>
  <si>
    <t>Subprefeitura Jabaquara</t>
  </si>
  <si>
    <t>REVITALIZAÇÃO DA PRAÇA DAS FLORES - RUA DOS LÍRIOS Nº 2 - JD. STO ANDRÉ - SÃO MATEUS. IMPLANTAÇÃO DE APARELHOS DE GINÁSTICA PARA IDOSOS, PLAYGOUND, LIXEIRAS E LIMPEZA</t>
  </si>
  <si>
    <t>Subprefeitura São Mateus</t>
  </si>
  <si>
    <t>REFORMA DA QUADRA POLIESPORTIVA DO CAMPO 1º DE MAIO. ILUMINAÇÃO,ARQUIBANCADA, ALAMBRADO E REFORMA DE VESTIÁRIO - LOCALIZADO NA TRAVESSA MIGUEL CALMONNA - JARDIM SÃO FRANCISCOSF / SUPOM</t>
  </si>
  <si>
    <t>REVITALIZAÇÃO DA PRAÇA DOM JOSÉ GASPAR - RUA DR. BRAULIO GOMES - REVITALIZAÇÃO E LIMPEZA - COLOCAÇÃO DE APARELHOS DE GINÁSTICA PARA IDOSOS, PINTURA E MANUTENÇÃO DA CICLOVIA - COMPLETAR AS GRADES FALTANTES E JARDINAGEM / MELHORIA NA ILUMINAÇÃO</t>
  </si>
  <si>
    <t>Subprefeitura Sé</t>
  </si>
  <si>
    <t>REVITALIZAÇÃO DA PRAÇA ALEXANDRE CABANEL - JARDIM AURÉLIA CONSTRUÇÃO DE CACHORRÓDROMO - COLOCAÇÃO DE LIXEIRAS E LIMPEZA</t>
  </si>
  <si>
    <t>Subprefeitura Vila Mariana</t>
  </si>
  <si>
    <t xml:space="preserve">                       Vereador  Camilo Cristofaro</t>
  </si>
  <si>
    <t xml:space="preserve">                                Valor R$ / Mil</t>
  </si>
  <si>
    <t xml:space="preserve">   </t>
  </si>
  <si>
    <t xml:space="preserve">             P   R   O   P  O   S   T   A   S</t>
  </si>
  <si>
    <t xml:space="preserve">                A   C  O   L   H   I   D   A   S</t>
  </si>
  <si>
    <t>Não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</si>
</sst>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_-* #,##0.00_-;\-* #,##0.00_-;_-* &quot;-&quot;??_-;_-@"/>
  </numFmts>
  <fonts count="7" x14ac:knownFonts="1">
    <font>
      <sz val="11"/>
      <color theme="1"/>
      <name val="Arial"/>
    </font>
    <font>
      <b/>
      <sz val="11"/>
      <color theme="1"/>
      <name val="Calibri"/>
    </font>
    <font>
      <b/>
      <sz val="10"/>
      <color theme="1"/>
      <name val="Verdana"/>
    </font>
    <font>
      <sz val="11"/>
      <name val="Arial"/>
    </font>
    <font>
      <sz val="11"/>
      <color theme="1"/>
      <name val="Calibri"/>
    </font>
    <font>
      <sz val="11"/>
      <color theme="1"/>
      <name val="Calibri"/>
    </font>
    <font>
      <b/>
      <sz val="14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1" fontId="4" fillId="0" borderId="3" xfId="0" applyNumberFormat="1" applyFont="1" applyBorder="1" applyAlignment="1">
      <alignment horizontal="center"/>
    </xf>
    <xf numFmtId="164" fontId="4" fillId="0" borderId="3" xfId="0" applyNumberFormat="1" applyFont="1" applyBorder="1"/>
    <xf numFmtId="165" fontId="1" fillId="0" borderId="3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0" fontId="5" fillId="0" borderId="0" xfId="0" applyFont="1"/>
    <xf numFmtId="165" fontId="4" fillId="0" borderId="0" xfId="0" applyNumberFormat="1" applyFont="1"/>
    <xf numFmtId="165" fontId="1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/>
    <xf numFmtId="165" fontId="4" fillId="0" borderId="3" xfId="0" applyNumberFormat="1" applyFont="1" applyBorder="1"/>
    <xf numFmtId="0" fontId="4" fillId="0" borderId="0" xfId="0" applyFont="1"/>
    <xf numFmtId="0" fontId="6" fillId="0" borderId="1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165" fontId="4" fillId="0" borderId="9" xfId="0" applyNumberFormat="1" applyFont="1" applyBorder="1"/>
    <xf numFmtId="165" fontId="4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Emendas ao orçamento 2017 liberadas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'2017'!$A$19:$A$23</c:f>
              <c:strCache>
                <c:ptCount val="5"/>
                <c:pt idx="0">
                  <c:v>Prefeitura Regional Ipiranga</c:v>
                </c:pt>
                <c:pt idx="1">
                  <c:v>Secretaria Especial de Relações Governamentais</c:v>
                </c:pt>
                <c:pt idx="2">
                  <c:v>Secretaria Municipal de Esportes e Lazer</c:v>
                </c:pt>
                <c:pt idx="4">
                  <c:v>TOTAL</c:v>
                </c:pt>
              </c:strCache>
            </c:strRef>
          </c:cat>
          <c:val>
            <c:numRef>
              <c:f>'2017'!$B$19:$B$23</c:f>
              <c:numCache>
                <c:formatCode>_-* #,##0.00_-;\-* #,##0.00_-;_-* "-"??_-;_-@</c:formatCode>
                <c:ptCount val="5"/>
                <c:pt idx="0">
                  <c:v>1000000</c:v>
                </c:pt>
                <c:pt idx="1">
                  <c:v>14000</c:v>
                </c:pt>
                <c:pt idx="2">
                  <c:v>150000</c:v>
                </c:pt>
                <c:pt idx="4">
                  <c:v>1164000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953-4C4D-B587-549C91D08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3843706"/>
        <c:axId val="404621433"/>
      </c:barChart>
      <c:catAx>
        <c:axId val="115384370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404621433"/>
        <c:crosses val="autoZero"/>
        <c:auto val="1"/>
        <c:lblAlgn val="ctr"/>
        <c:lblOffset val="100"/>
        <c:noMultiLvlLbl val="1"/>
      </c:catAx>
      <c:valAx>
        <c:axId val="40462143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53843706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Emendas ao orçamento 2018 liberadas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'2018'!$A$19:$A$24</c:f>
              <c:strCache>
                <c:ptCount val="6"/>
                <c:pt idx="0">
                  <c:v>Secretaria Municipal da Saúde</c:v>
                </c:pt>
                <c:pt idx="1">
                  <c:v>Secretaria Municipal de Esporte e Lazer</c:v>
                </c:pt>
                <c:pt idx="2">
                  <c:v>Subprefeitura de Jaçanã</c:v>
                </c:pt>
                <c:pt idx="3">
                  <c:v>Subprefeitura do Ipiranga</c:v>
                </c:pt>
                <c:pt idx="5">
                  <c:v>TOTAL</c:v>
                </c:pt>
              </c:strCache>
            </c:strRef>
          </c:cat>
          <c:val>
            <c:numRef>
              <c:f>'2018'!$B$19:$B$24</c:f>
              <c:numCache>
                <c:formatCode>_-* #,##0.00_-;\-* #,##0.00_-;_-* "-"??_-;_-@</c:formatCode>
                <c:ptCount val="6"/>
                <c:pt idx="0">
                  <c:v>120000</c:v>
                </c:pt>
                <c:pt idx="1">
                  <c:v>181818</c:v>
                </c:pt>
                <c:pt idx="2">
                  <c:v>30000</c:v>
                </c:pt>
                <c:pt idx="3">
                  <c:v>645000</c:v>
                </c:pt>
                <c:pt idx="5">
                  <c:v>976818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403-41E0-B5DF-CFDB17FB5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84754"/>
        <c:axId val="1070309904"/>
      </c:barChart>
      <c:catAx>
        <c:axId val="113784754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070309904"/>
        <c:crosses val="autoZero"/>
        <c:auto val="1"/>
        <c:lblAlgn val="ctr"/>
        <c:lblOffset val="100"/>
        <c:noMultiLvlLbl val="1"/>
      </c:catAx>
      <c:valAx>
        <c:axId val="107030990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113784754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sz="1400" b="0" i="0">
                <a:solidFill>
                  <a:srgbClr val="757575"/>
                </a:solidFill>
                <a:latin typeface="+mn-lt"/>
              </a:rPr>
              <a:t>Emendas liberadas ao orçamento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'2019'!$A$37:$A$46</c:f>
              <c:strCache>
                <c:ptCount val="10"/>
                <c:pt idx="0">
                  <c:v>SM Cultura</c:v>
                </c:pt>
                <c:pt idx="1">
                  <c:v>SM Esportes e Lazer</c:v>
                </c:pt>
                <c:pt idx="2">
                  <c:v>SM Saúde</c:v>
                </c:pt>
                <c:pt idx="3">
                  <c:v>SM Turismo</c:v>
                </c:pt>
                <c:pt idx="4">
                  <c:v>Subprefeitura Ipiranga</c:v>
                </c:pt>
                <c:pt idx="5">
                  <c:v>Subprefeitura Jabaquara</c:v>
                </c:pt>
                <c:pt idx="6">
                  <c:v>Subprefeitura São Mateus</c:v>
                </c:pt>
                <c:pt idx="7">
                  <c:v>Subprefeitura Sé</c:v>
                </c:pt>
                <c:pt idx="8">
                  <c:v>Subprefeitura Vila Mariana</c:v>
                </c:pt>
                <c:pt idx="9">
                  <c:v>TOTAL</c:v>
                </c:pt>
              </c:strCache>
            </c:strRef>
          </c:cat>
          <c:val>
            <c:numRef>
              <c:f>'2019'!$B$37:$B$46</c:f>
              <c:numCache>
                <c:formatCode>_-* #,##0.00_-;\-* #,##0.00_-;_-* "-"??_-;_-@</c:formatCode>
                <c:ptCount val="10"/>
                <c:pt idx="0">
                  <c:v>533500</c:v>
                </c:pt>
                <c:pt idx="1">
                  <c:v>100000</c:v>
                </c:pt>
                <c:pt idx="2">
                  <c:v>800000</c:v>
                </c:pt>
                <c:pt idx="3">
                  <c:v>60000</c:v>
                </c:pt>
                <c:pt idx="4">
                  <c:v>1046500</c:v>
                </c:pt>
                <c:pt idx="5">
                  <c:v>150000</c:v>
                </c:pt>
                <c:pt idx="6">
                  <c:v>650000</c:v>
                </c:pt>
                <c:pt idx="7">
                  <c:v>100000</c:v>
                </c:pt>
                <c:pt idx="8">
                  <c:v>80000</c:v>
                </c:pt>
                <c:pt idx="9">
                  <c:v>3520000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ABE-41EC-9843-15BC91E43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37397"/>
        <c:axId val="583301678"/>
      </c:barChart>
      <c:catAx>
        <c:axId val="77493739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583301678"/>
        <c:crosses val="autoZero"/>
        <c:auto val="1"/>
        <c:lblAlgn val="ctr"/>
        <c:lblOffset val="100"/>
        <c:noMultiLvlLbl val="1"/>
      </c:catAx>
      <c:valAx>
        <c:axId val="58330167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pt-BR"/>
          </a:p>
        </c:txPr>
        <c:crossAx val="774937397"/>
        <c:crosses val="max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647700</xdr:colOff>
      <xdr:row>16</xdr:row>
      <xdr:rowOff>180975</xdr:rowOff>
    </xdr:from>
    <xdr:ext cx="3705225" cy="23336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552450</xdr:colOff>
      <xdr:row>16</xdr:row>
      <xdr:rowOff>161925</xdr:rowOff>
    </xdr:from>
    <xdr:ext cx="3867150" cy="2276475"/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762000</xdr:colOff>
      <xdr:row>32</xdr:row>
      <xdr:rowOff>85725</xdr:rowOff>
    </xdr:from>
    <xdr:ext cx="4400550" cy="2609850"/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tabSelected="1" workbookViewId="0"/>
  </sheetViews>
  <sheetFormatPr defaultColWidth="12.625" defaultRowHeight="15" customHeight="1" x14ac:dyDescent="0.2"/>
  <cols>
    <col min="1" max="1" width="7.625" customWidth="1"/>
    <col min="2" max="2" width="9" customWidth="1"/>
    <col min="3" max="3" width="19.375" customWidth="1"/>
    <col min="4" max="4" width="10.75" customWidth="1"/>
    <col min="5" max="5" width="17.125" customWidth="1"/>
    <col min="6" max="6" width="10.5" customWidth="1"/>
    <col min="7" max="7" width="17.375" customWidth="1"/>
    <col min="8" max="26" width="7.625" customWidth="1"/>
  </cols>
  <sheetData>
    <row r="1" spans="1:7" ht="14.25" customHeight="1" x14ac:dyDescent="0.25">
      <c r="A1" s="1"/>
      <c r="B1" s="1"/>
      <c r="C1" s="2" t="s">
        <v>0</v>
      </c>
      <c r="D1" s="1"/>
      <c r="E1" s="1"/>
      <c r="G1" s="3"/>
    </row>
    <row r="2" spans="1:7" ht="14.25" customHeight="1" x14ac:dyDescent="0.25">
      <c r="A2" s="37" t="s">
        <v>1</v>
      </c>
      <c r="B2" s="38"/>
      <c r="C2" s="38"/>
      <c r="D2" s="38"/>
      <c r="E2" s="38"/>
      <c r="F2" s="38"/>
      <c r="G2" s="38"/>
    </row>
    <row r="3" spans="1:7" ht="14.25" customHeight="1" x14ac:dyDescent="0.2"/>
    <row r="4" spans="1:7" ht="14.25" customHeight="1" x14ac:dyDescent="0.2">
      <c r="B4" s="39" t="s">
        <v>2</v>
      </c>
      <c r="C4" s="40"/>
      <c r="D4" s="39" t="s">
        <v>3</v>
      </c>
      <c r="E4" s="40"/>
      <c r="F4" s="39" t="s">
        <v>4</v>
      </c>
      <c r="G4" s="40"/>
    </row>
    <row r="5" spans="1:7" ht="14.25" customHeight="1" x14ac:dyDescent="0.25">
      <c r="A5" s="4" t="s">
        <v>5</v>
      </c>
      <c r="B5" s="5" t="s">
        <v>6</v>
      </c>
      <c r="C5" s="5" t="s">
        <v>7</v>
      </c>
      <c r="D5" s="5" t="s">
        <v>6</v>
      </c>
      <c r="E5" s="5" t="s">
        <v>7</v>
      </c>
      <c r="F5" s="5" t="s">
        <v>6</v>
      </c>
      <c r="G5" s="5" t="s">
        <v>7</v>
      </c>
    </row>
    <row r="6" spans="1:7" ht="14.25" customHeight="1" x14ac:dyDescent="0.25">
      <c r="A6" s="6">
        <v>2017</v>
      </c>
      <c r="B6" s="7">
        <v>0</v>
      </c>
      <c r="C6" s="8">
        <v>0</v>
      </c>
      <c r="D6" s="7">
        <v>0</v>
      </c>
      <c r="E6" s="8">
        <v>0</v>
      </c>
      <c r="F6" s="7">
        <v>8</v>
      </c>
      <c r="G6" s="8">
        <v>1164000</v>
      </c>
    </row>
    <row r="7" spans="1:7" ht="14.25" customHeight="1" x14ac:dyDescent="0.25">
      <c r="A7" s="6">
        <v>2018</v>
      </c>
      <c r="B7" s="7">
        <v>14</v>
      </c>
      <c r="C7" s="8">
        <v>3000000</v>
      </c>
      <c r="D7" s="7">
        <v>14</v>
      </c>
      <c r="E7" s="8">
        <v>3000000</v>
      </c>
      <c r="F7" s="7">
        <v>8</v>
      </c>
      <c r="G7" s="8">
        <v>976818</v>
      </c>
    </row>
    <row r="8" spans="1:7" ht="14.25" customHeight="1" x14ac:dyDescent="0.25">
      <c r="A8" s="6">
        <v>2019</v>
      </c>
      <c r="B8" s="7">
        <v>1</v>
      </c>
      <c r="C8" s="8">
        <v>4000000</v>
      </c>
      <c r="D8" s="7">
        <v>1</v>
      </c>
      <c r="E8" s="8">
        <v>4000000</v>
      </c>
      <c r="F8" s="7">
        <v>26</v>
      </c>
      <c r="G8" s="8">
        <v>3520000</v>
      </c>
    </row>
    <row r="9" spans="1:7" ht="14.25" customHeight="1" x14ac:dyDescent="0.25">
      <c r="A9" s="6">
        <v>2020</v>
      </c>
      <c r="B9" s="7"/>
      <c r="C9" s="8"/>
      <c r="D9" s="7"/>
      <c r="E9" s="8"/>
      <c r="F9" s="7"/>
      <c r="G9" s="8"/>
    </row>
    <row r="10" spans="1:7" ht="14.25" customHeight="1" x14ac:dyDescent="0.2"/>
    <row r="11" spans="1:7" ht="14.25" customHeight="1" x14ac:dyDescent="0.2"/>
    <row r="12" spans="1:7" ht="14.25" customHeight="1" x14ac:dyDescent="0.2"/>
    <row r="13" spans="1:7" ht="14.25" customHeight="1" x14ac:dyDescent="0.2"/>
    <row r="14" spans="1:7" ht="14.25" customHeight="1" x14ac:dyDescent="0.2"/>
    <row r="15" spans="1:7" ht="14.25" customHeight="1" x14ac:dyDescent="0.2"/>
    <row r="16" spans="1: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4">
    <mergeCell ref="A2:G2"/>
    <mergeCell ref="B4:C4"/>
    <mergeCell ref="D4:E4"/>
    <mergeCell ref="F4:G4"/>
  </mergeCells>
  <pageMargins left="0.511811024" right="0.511811024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 x14ac:dyDescent="0.2"/>
  <cols>
    <col min="1" max="1" width="41.125" customWidth="1"/>
    <col min="2" max="2" width="19" customWidth="1"/>
    <col min="3" max="3" width="25.5" customWidth="1"/>
    <col min="4" max="26" width="7.625" customWidth="1"/>
  </cols>
  <sheetData>
    <row r="1" spans="1:3" ht="14.25" customHeight="1" x14ac:dyDescent="0.25">
      <c r="A1" s="37" t="s">
        <v>8</v>
      </c>
      <c r="B1" s="38"/>
      <c r="C1" s="38"/>
    </row>
    <row r="2" spans="1:3" ht="14.25" customHeight="1" x14ac:dyDescent="0.25">
      <c r="A2" s="37" t="s">
        <v>9</v>
      </c>
      <c r="B2" s="38"/>
      <c r="C2" s="38"/>
    </row>
    <row r="3" spans="1:3" ht="14.25" customHeight="1" x14ac:dyDescent="0.25">
      <c r="A3" s="1"/>
      <c r="B3" s="1"/>
      <c r="C3" s="1"/>
    </row>
    <row r="4" spans="1:3" ht="14.25" customHeight="1" x14ac:dyDescent="0.25">
      <c r="A4" s="4" t="s">
        <v>10</v>
      </c>
      <c r="B4" s="9" t="s">
        <v>11</v>
      </c>
      <c r="C4" s="4" t="s">
        <v>12</v>
      </c>
    </row>
    <row r="5" spans="1:3" ht="14.25" customHeight="1" x14ac:dyDescent="0.2">
      <c r="A5" s="10" t="s">
        <v>13</v>
      </c>
      <c r="B5" s="11">
        <v>400000</v>
      </c>
      <c r="C5" s="12" t="s">
        <v>14</v>
      </c>
    </row>
    <row r="6" spans="1:3" ht="14.25" customHeight="1" x14ac:dyDescent="0.2">
      <c r="A6" s="13" t="s">
        <v>15</v>
      </c>
      <c r="B6" s="14">
        <v>200000</v>
      </c>
      <c r="C6" s="15" t="s">
        <v>14</v>
      </c>
    </row>
    <row r="7" spans="1:3" ht="14.25" customHeight="1" x14ac:dyDescent="0.2">
      <c r="A7" s="13" t="s">
        <v>16</v>
      </c>
      <c r="B7" s="14">
        <v>150000</v>
      </c>
      <c r="C7" s="15" t="s">
        <v>14</v>
      </c>
    </row>
    <row r="8" spans="1:3" ht="14.25" customHeight="1" x14ac:dyDescent="0.2">
      <c r="A8" s="13" t="s">
        <v>17</v>
      </c>
      <c r="B8" s="14">
        <v>100000</v>
      </c>
      <c r="C8" s="15" t="s">
        <v>14</v>
      </c>
    </row>
    <row r="9" spans="1:3" ht="14.25" customHeight="1" x14ac:dyDescent="0.2">
      <c r="A9" s="13" t="s">
        <v>18</v>
      </c>
      <c r="B9" s="14">
        <v>100000</v>
      </c>
      <c r="C9" s="15" t="s">
        <v>14</v>
      </c>
    </row>
    <row r="10" spans="1:3" ht="14.25" customHeight="1" x14ac:dyDescent="0.2">
      <c r="A10" s="13" t="s">
        <v>19</v>
      </c>
      <c r="B10" s="14">
        <v>50000</v>
      </c>
      <c r="C10" s="15" t="s">
        <v>14</v>
      </c>
    </row>
    <row r="11" spans="1:3" ht="14.25" customHeight="1" x14ac:dyDescent="0.2">
      <c r="A11" s="13" t="s">
        <v>20</v>
      </c>
      <c r="B11" s="14">
        <v>14000</v>
      </c>
      <c r="C11" s="15" t="s">
        <v>21</v>
      </c>
    </row>
    <row r="12" spans="1:3" ht="14.25" customHeight="1" x14ac:dyDescent="0.2">
      <c r="A12" s="13" t="s">
        <v>22</v>
      </c>
      <c r="B12" s="14">
        <v>150000</v>
      </c>
      <c r="C12" s="15" t="s">
        <v>23</v>
      </c>
    </row>
    <row r="13" spans="1:3" ht="14.25" customHeight="1" x14ac:dyDescent="0.2">
      <c r="A13" s="16"/>
      <c r="B13" s="17"/>
      <c r="C13" s="16"/>
    </row>
    <row r="14" spans="1:3" ht="14.25" customHeight="1" x14ac:dyDescent="0.2">
      <c r="A14" s="16"/>
      <c r="B14" s="17"/>
      <c r="C14" s="16"/>
    </row>
    <row r="15" spans="1:3" ht="14.25" customHeight="1" x14ac:dyDescent="0.25">
      <c r="B15" s="18">
        <f>SUM(B5:B14)</f>
        <v>1164000</v>
      </c>
    </row>
    <row r="16" spans="1:3" ht="14.25" customHeight="1" x14ac:dyDescent="0.25">
      <c r="A16" s="19" t="s">
        <v>24</v>
      </c>
      <c r="B16" s="20"/>
    </row>
    <row r="17" spans="1:2" ht="14.25" customHeight="1" x14ac:dyDescent="0.25">
      <c r="B17" s="20"/>
    </row>
    <row r="18" spans="1:2" ht="14.25" customHeight="1" x14ac:dyDescent="0.25">
      <c r="A18" s="3" t="s">
        <v>25</v>
      </c>
      <c r="B18" s="21" t="s">
        <v>26</v>
      </c>
    </row>
    <row r="19" spans="1:2" ht="14.25" customHeight="1" x14ac:dyDescent="0.25">
      <c r="A19" s="19" t="str">
        <f>+C5</f>
        <v>Prefeitura Regional Ipiranga</v>
      </c>
      <c r="B19" s="20">
        <f>SUM(B5:B10)</f>
        <v>1000000</v>
      </c>
    </row>
    <row r="20" spans="1:2" ht="14.25" customHeight="1" x14ac:dyDescent="0.25">
      <c r="A20" s="19" t="str">
        <f t="shared" ref="A20:A21" si="0">+C11</f>
        <v>Secretaria Especial de Relações Governamentais</v>
      </c>
      <c r="B20" s="20">
        <f t="shared" ref="B20:B21" si="1">+B11</f>
        <v>14000</v>
      </c>
    </row>
    <row r="21" spans="1:2" ht="14.25" customHeight="1" x14ac:dyDescent="0.25">
      <c r="A21" s="19" t="str">
        <f t="shared" si="0"/>
        <v>Secretaria Municipal de Esportes e Lazer</v>
      </c>
      <c r="B21" s="20">
        <f t="shared" si="1"/>
        <v>150000</v>
      </c>
    </row>
    <row r="22" spans="1:2" ht="14.25" customHeight="1" x14ac:dyDescent="0.25">
      <c r="B22" s="20"/>
    </row>
    <row r="23" spans="1:2" ht="14.25" customHeight="1" x14ac:dyDescent="0.25">
      <c r="A23" s="3" t="s">
        <v>27</v>
      </c>
      <c r="B23" s="21">
        <f>SUM(B19:B22)</f>
        <v>1164000</v>
      </c>
    </row>
    <row r="24" spans="1:2" ht="14.25" customHeight="1" x14ac:dyDescent="0.25">
      <c r="B24" s="20"/>
    </row>
    <row r="25" spans="1:2" ht="14.25" customHeight="1" x14ac:dyDescent="0.25">
      <c r="B25" s="20"/>
    </row>
    <row r="26" spans="1:2" ht="14.25" customHeight="1" x14ac:dyDescent="0.25">
      <c r="B26" s="20"/>
    </row>
    <row r="27" spans="1:2" ht="14.25" customHeight="1" x14ac:dyDescent="0.25">
      <c r="B27" s="20"/>
    </row>
    <row r="28" spans="1:2" ht="14.25" customHeight="1" x14ac:dyDescent="0.25">
      <c r="B28" s="20"/>
    </row>
    <row r="29" spans="1:2" ht="14.25" customHeight="1" x14ac:dyDescent="0.25">
      <c r="B29" s="20"/>
    </row>
    <row r="30" spans="1:2" ht="14.25" customHeight="1" x14ac:dyDescent="0.25">
      <c r="B30" s="20"/>
    </row>
    <row r="31" spans="1:2" ht="14.25" customHeight="1" x14ac:dyDescent="0.25">
      <c r="B31" s="20"/>
    </row>
    <row r="32" spans="1:2" ht="14.25" customHeight="1" x14ac:dyDescent="0.25">
      <c r="B32" s="20"/>
    </row>
    <row r="33" spans="2:2" ht="14.25" customHeight="1" x14ac:dyDescent="0.25">
      <c r="B33" s="20"/>
    </row>
    <row r="34" spans="2:2" ht="14.25" customHeight="1" x14ac:dyDescent="0.2"/>
    <row r="35" spans="2:2" ht="14.25" customHeight="1" x14ac:dyDescent="0.2"/>
    <row r="36" spans="2:2" ht="14.25" customHeight="1" x14ac:dyDescent="0.2"/>
    <row r="37" spans="2:2" ht="14.25" customHeight="1" x14ac:dyDescent="0.2"/>
    <row r="38" spans="2:2" ht="14.25" customHeight="1" x14ac:dyDescent="0.2"/>
    <row r="39" spans="2:2" ht="14.25" customHeight="1" x14ac:dyDescent="0.2"/>
    <row r="40" spans="2:2" ht="14.25" customHeight="1" x14ac:dyDescent="0.2"/>
    <row r="41" spans="2:2" ht="14.25" customHeight="1" x14ac:dyDescent="0.2"/>
    <row r="42" spans="2:2" ht="14.25" customHeight="1" x14ac:dyDescent="0.2"/>
    <row r="43" spans="2:2" ht="14.25" customHeight="1" x14ac:dyDescent="0.2"/>
    <row r="44" spans="2:2" ht="14.25" customHeight="1" x14ac:dyDescent="0.2"/>
    <row r="45" spans="2:2" ht="14.25" customHeight="1" x14ac:dyDescent="0.2"/>
    <row r="46" spans="2:2" ht="14.25" customHeight="1" x14ac:dyDescent="0.2"/>
    <row r="47" spans="2:2" ht="14.25" customHeight="1" x14ac:dyDescent="0.2"/>
    <row r="48" spans="2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C1"/>
    <mergeCell ref="A2:C2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 x14ac:dyDescent="0.2"/>
  <cols>
    <col min="1" max="1" width="44" customWidth="1"/>
    <col min="2" max="2" width="18.25" customWidth="1"/>
    <col min="3" max="3" width="23.75" customWidth="1"/>
    <col min="4" max="26" width="7.625" customWidth="1"/>
  </cols>
  <sheetData>
    <row r="1" spans="1:3" ht="14.25" customHeight="1" x14ac:dyDescent="0.25">
      <c r="A1" s="37" t="s">
        <v>8</v>
      </c>
      <c r="B1" s="38"/>
      <c r="C1" s="38"/>
    </row>
    <row r="2" spans="1:3" ht="14.25" customHeight="1" x14ac:dyDescent="0.25">
      <c r="A2" s="37" t="s">
        <v>28</v>
      </c>
      <c r="B2" s="38"/>
      <c r="C2" s="38"/>
    </row>
    <row r="3" spans="1:3" ht="14.25" customHeight="1" x14ac:dyDescent="0.2"/>
    <row r="4" spans="1:3" ht="14.25" customHeight="1" x14ac:dyDescent="0.25">
      <c r="A4" s="4" t="s">
        <v>10</v>
      </c>
      <c r="B4" s="9" t="s">
        <v>11</v>
      </c>
      <c r="C4" s="4" t="s">
        <v>12</v>
      </c>
    </row>
    <row r="5" spans="1:3" ht="14.25" customHeight="1" x14ac:dyDescent="0.2">
      <c r="A5" s="22" t="s">
        <v>29</v>
      </c>
      <c r="B5" s="23">
        <v>120000</v>
      </c>
      <c r="C5" s="24" t="s">
        <v>30</v>
      </c>
    </row>
    <row r="6" spans="1:3" ht="14.25" customHeight="1" x14ac:dyDescent="0.2">
      <c r="A6" s="25" t="s">
        <v>31</v>
      </c>
      <c r="B6" s="26">
        <v>181818</v>
      </c>
      <c r="C6" s="27" t="s">
        <v>32</v>
      </c>
    </row>
    <row r="7" spans="1:3" ht="14.25" customHeight="1" x14ac:dyDescent="0.2">
      <c r="A7" s="25" t="s">
        <v>33</v>
      </c>
      <c r="B7" s="26">
        <v>30000</v>
      </c>
      <c r="C7" s="27" t="s">
        <v>34</v>
      </c>
    </row>
    <row r="8" spans="1:3" ht="14.25" customHeight="1" x14ac:dyDescent="0.2">
      <c r="A8" s="25" t="s">
        <v>35</v>
      </c>
      <c r="B8" s="26">
        <v>30000</v>
      </c>
      <c r="C8" s="27" t="s">
        <v>36</v>
      </c>
    </row>
    <row r="9" spans="1:3" ht="14.25" customHeight="1" x14ac:dyDescent="0.2">
      <c r="A9" s="25" t="s">
        <v>37</v>
      </c>
      <c r="B9" s="26">
        <v>200000</v>
      </c>
      <c r="C9" s="27" t="s">
        <v>36</v>
      </c>
    </row>
    <row r="10" spans="1:3" ht="14.25" customHeight="1" x14ac:dyDescent="0.2">
      <c r="A10" s="25" t="s">
        <v>38</v>
      </c>
      <c r="B10" s="26">
        <v>115000</v>
      </c>
      <c r="C10" s="27" t="s">
        <v>36</v>
      </c>
    </row>
    <row r="11" spans="1:3" ht="14.25" customHeight="1" x14ac:dyDescent="0.2">
      <c r="A11" s="25" t="s">
        <v>39</v>
      </c>
      <c r="B11" s="26">
        <v>150000</v>
      </c>
      <c r="C11" s="27" t="s">
        <v>36</v>
      </c>
    </row>
    <row r="12" spans="1:3" ht="14.25" customHeight="1" x14ac:dyDescent="0.2">
      <c r="A12" s="25" t="s">
        <v>40</v>
      </c>
      <c r="B12" s="26">
        <v>150000</v>
      </c>
      <c r="C12" s="27" t="s">
        <v>36</v>
      </c>
    </row>
    <row r="13" spans="1:3" ht="14.25" customHeight="1" x14ac:dyDescent="0.25">
      <c r="A13" s="28"/>
      <c r="B13" s="29"/>
      <c r="C13" s="28"/>
    </row>
    <row r="14" spans="1:3" ht="14.25" customHeight="1" x14ac:dyDescent="0.25">
      <c r="B14" s="21">
        <f>SUM(B5:B13)</f>
        <v>976818</v>
      </c>
    </row>
    <row r="15" spans="1:3" ht="14.25" customHeight="1" x14ac:dyDescent="0.25">
      <c r="B15" s="21"/>
    </row>
    <row r="16" spans="1:3" ht="14.25" customHeight="1" x14ac:dyDescent="0.25">
      <c r="A16" s="19" t="s">
        <v>24</v>
      </c>
    </row>
    <row r="17" spans="1:2" ht="14.25" customHeight="1" x14ac:dyDescent="0.2"/>
    <row r="18" spans="1:2" ht="14.25" customHeight="1" x14ac:dyDescent="0.25">
      <c r="A18" s="3" t="s">
        <v>25</v>
      </c>
      <c r="B18" s="21" t="s">
        <v>26</v>
      </c>
    </row>
    <row r="19" spans="1:2" ht="14.25" customHeight="1" x14ac:dyDescent="0.25">
      <c r="A19" s="19" t="str">
        <f t="shared" ref="A19:A22" si="0">+C5</f>
        <v>Secretaria Municipal da Saúde</v>
      </c>
      <c r="B19" s="20">
        <f t="shared" ref="B19:B21" si="1">+B5</f>
        <v>120000</v>
      </c>
    </row>
    <row r="20" spans="1:2" ht="14.25" customHeight="1" x14ac:dyDescent="0.25">
      <c r="A20" s="19" t="str">
        <f t="shared" si="0"/>
        <v>Secretaria Municipal de Esporte e Lazer</v>
      </c>
      <c r="B20" s="20">
        <f t="shared" si="1"/>
        <v>181818</v>
      </c>
    </row>
    <row r="21" spans="1:2" ht="14.25" customHeight="1" x14ac:dyDescent="0.25">
      <c r="A21" s="19" t="str">
        <f t="shared" si="0"/>
        <v>Subprefeitura de Jaçanã</v>
      </c>
      <c r="B21" s="20">
        <f t="shared" si="1"/>
        <v>30000</v>
      </c>
    </row>
    <row r="22" spans="1:2" ht="14.25" customHeight="1" x14ac:dyDescent="0.25">
      <c r="A22" s="19" t="str">
        <f t="shared" si="0"/>
        <v>Subprefeitura do Ipiranga</v>
      </c>
      <c r="B22" s="20">
        <f>SUM(B8:B12)</f>
        <v>645000</v>
      </c>
    </row>
    <row r="23" spans="1:2" ht="14.25" customHeight="1" x14ac:dyDescent="0.25">
      <c r="B23" s="20"/>
    </row>
    <row r="24" spans="1:2" ht="14.25" customHeight="1" x14ac:dyDescent="0.25">
      <c r="A24" s="3" t="s">
        <v>27</v>
      </c>
      <c r="B24" s="21">
        <f>SUM(B19:B23)</f>
        <v>976818</v>
      </c>
    </row>
    <row r="25" spans="1:2" ht="14.25" customHeight="1" x14ac:dyDescent="0.25">
      <c r="B25" s="20"/>
    </row>
    <row r="26" spans="1:2" ht="14.25" customHeight="1" x14ac:dyDescent="0.25">
      <c r="B26" s="20"/>
    </row>
    <row r="27" spans="1:2" ht="14.25" customHeight="1" x14ac:dyDescent="0.25">
      <c r="B27" s="20"/>
    </row>
    <row r="28" spans="1:2" ht="14.25" customHeight="1" x14ac:dyDescent="0.25">
      <c r="B28" s="20"/>
    </row>
    <row r="29" spans="1:2" ht="14.25" customHeight="1" x14ac:dyDescent="0.25">
      <c r="B29" s="20"/>
    </row>
    <row r="30" spans="1:2" ht="14.25" customHeight="1" x14ac:dyDescent="0.25">
      <c r="B30" s="20"/>
    </row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C1"/>
    <mergeCell ref="A2:C2"/>
  </mergeCells>
  <pageMargins left="0.511811024" right="0.511811024" top="0.78740157499999996" bottom="0.78740157499999996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2.625" defaultRowHeight="15" customHeight="1" x14ac:dyDescent="0.2"/>
  <cols>
    <col min="1" max="1" width="47.375" customWidth="1"/>
    <col min="2" max="2" width="16.125" customWidth="1"/>
    <col min="3" max="3" width="21" customWidth="1"/>
    <col min="4" max="26" width="7.625" customWidth="1"/>
  </cols>
  <sheetData>
    <row r="1" spans="1:3" ht="14.25" customHeight="1" x14ac:dyDescent="0.25">
      <c r="A1" s="37" t="s">
        <v>41</v>
      </c>
      <c r="B1" s="38"/>
      <c r="C1" s="38"/>
    </row>
    <row r="2" spans="1:3" ht="14.25" customHeight="1" x14ac:dyDescent="0.25">
      <c r="A2" s="37" t="s">
        <v>42</v>
      </c>
      <c r="B2" s="38"/>
      <c r="C2" s="38"/>
    </row>
    <row r="3" spans="1:3" ht="14.25" customHeight="1" x14ac:dyDescent="0.2"/>
    <row r="4" spans="1:3" ht="14.25" customHeight="1" x14ac:dyDescent="0.25">
      <c r="A4" s="4" t="s">
        <v>10</v>
      </c>
      <c r="B4" s="9" t="s">
        <v>11</v>
      </c>
      <c r="C4" s="4" t="s">
        <v>12</v>
      </c>
    </row>
    <row r="5" spans="1:3" ht="14.25" customHeight="1" x14ac:dyDescent="0.2">
      <c r="A5" s="22" t="s">
        <v>43</v>
      </c>
      <c r="B5" s="23">
        <v>300000</v>
      </c>
      <c r="C5" s="24" t="s">
        <v>44</v>
      </c>
    </row>
    <row r="6" spans="1:3" ht="14.25" customHeight="1" x14ac:dyDescent="0.2">
      <c r="A6" s="25" t="s">
        <v>45</v>
      </c>
      <c r="B6" s="26">
        <v>50000</v>
      </c>
      <c r="C6" s="27" t="s">
        <v>44</v>
      </c>
    </row>
    <row r="7" spans="1:3" ht="14.25" customHeight="1" x14ac:dyDescent="0.2">
      <c r="A7" s="25" t="s">
        <v>46</v>
      </c>
      <c r="B7" s="26">
        <v>100000</v>
      </c>
      <c r="C7" s="27" t="s">
        <v>44</v>
      </c>
    </row>
    <row r="8" spans="1:3" ht="14.25" customHeight="1" x14ac:dyDescent="0.2">
      <c r="A8" s="25" t="s">
        <v>47</v>
      </c>
      <c r="B8" s="26">
        <v>83500</v>
      </c>
      <c r="C8" s="27" t="s">
        <v>44</v>
      </c>
    </row>
    <row r="9" spans="1:3" ht="14.25" customHeight="1" x14ac:dyDescent="0.2">
      <c r="A9" s="25" t="s">
        <v>48</v>
      </c>
      <c r="B9" s="26">
        <v>100000</v>
      </c>
      <c r="C9" s="27" t="s">
        <v>49</v>
      </c>
    </row>
    <row r="10" spans="1:3" ht="14.25" customHeight="1" x14ac:dyDescent="0.2">
      <c r="A10" s="25" t="s">
        <v>50</v>
      </c>
      <c r="B10" s="26">
        <v>150000</v>
      </c>
      <c r="C10" s="27" t="s">
        <v>51</v>
      </c>
    </row>
    <row r="11" spans="1:3" ht="14.25" customHeight="1" x14ac:dyDescent="0.2">
      <c r="A11" s="25" t="s">
        <v>52</v>
      </c>
      <c r="B11" s="26">
        <v>120000</v>
      </c>
      <c r="C11" s="27" t="s">
        <v>51</v>
      </c>
    </row>
    <row r="12" spans="1:3" ht="14.25" customHeight="1" x14ac:dyDescent="0.2">
      <c r="A12" s="25" t="s">
        <v>53</v>
      </c>
      <c r="B12" s="26">
        <v>200000</v>
      </c>
      <c r="C12" s="27" t="s">
        <v>51</v>
      </c>
    </row>
    <row r="13" spans="1:3" ht="14.25" customHeight="1" x14ac:dyDescent="0.2">
      <c r="A13" s="25" t="s">
        <v>54</v>
      </c>
      <c r="B13" s="26">
        <v>30000</v>
      </c>
      <c r="C13" s="27" t="s">
        <v>51</v>
      </c>
    </row>
    <row r="14" spans="1:3" ht="14.25" customHeight="1" x14ac:dyDescent="0.2">
      <c r="A14" s="25" t="s">
        <v>55</v>
      </c>
      <c r="B14" s="26">
        <v>150000</v>
      </c>
      <c r="C14" s="27" t="s">
        <v>51</v>
      </c>
    </row>
    <row r="15" spans="1:3" ht="14.25" customHeight="1" x14ac:dyDescent="0.2">
      <c r="A15" s="25" t="s">
        <v>56</v>
      </c>
      <c r="B15" s="26">
        <v>100000</v>
      </c>
      <c r="C15" s="27" t="s">
        <v>51</v>
      </c>
    </row>
    <row r="16" spans="1:3" ht="14.25" customHeight="1" x14ac:dyDescent="0.2">
      <c r="A16" s="25" t="s">
        <v>57</v>
      </c>
      <c r="B16" s="26">
        <v>50000</v>
      </c>
      <c r="C16" s="27" t="s">
        <v>51</v>
      </c>
    </row>
    <row r="17" spans="1:3" ht="14.25" customHeight="1" x14ac:dyDescent="0.2">
      <c r="A17" s="25" t="s">
        <v>58</v>
      </c>
      <c r="B17" s="26">
        <v>40000</v>
      </c>
      <c r="C17" s="27" t="s">
        <v>59</v>
      </c>
    </row>
    <row r="18" spans="1:3" ht="14.25" customHeight="1" x14ac:dyDescent="0.2">
      <c r="A18" s="25" t="s">
        <v>60</v>
      </c>
      <c r="B18" s="26">
        <v>20000</v>
      </c>
      <c r="C18" s="27" t="s">
        <v>59</v>
      </c>
    </row>
    <row r="19" spans="1:3" ht="14.25" customHeight="1" x14ac:dyDescent="0.2">
      <c r="A19" s="25" t="s">
        <v>61</v>
      </c>
      <c r="B19" s="26">
        <v>80000</v>
      </c>
      <c r="C19" s="27" t="s">
        <v>62</v>
      </c>
    </row>
    <row r="20" spans="1:3" ht="14.25" customHeight="1" x14ac:dyDescent="0.2">
      <c r="A20" s="25" t="s">
        <v>63</v>
      </c>
      <c r="B20" s="26">
        <v>120000</v>
      </c>
      <c r="C20" s="27" t="s">
        <v>62</v>
      </c>
    </row>
    <row r="21" spans="1:3" ht="14.25" customHeight="1" x14ac:dyDescent="0.2">
      <c r="A21" s="25" t="s">
        <v>64</v>
      </c>
      <c r="B21" s="26">
        <v>100000</v>
      </c>
      <c r="C21" s="27" t="s">
        <v>62</v>
      </c>
    </row>
    <row r="22" spans="1:3" ht="14.25" customHeight="1" x14ac:dyDescent="0.2">
      <c r="A22" s="25" t="s">
        <v>65</v>
      </c>
      <c r="B22" s="26">
        <v>200000</v>
      </c>
      <c r="C22" s="27" t="s">
        <v>62</v>
      </c>
    </row>
    <row r="23" spans="1:3" ht="14.25" customHeight="1" x14ac:dyDescent="0.2">
      <c r="A23" s="25" t="s">
        <v>66</v>
      </c>
      <c r="B23" s="26">
        <v>30000</v>
      </c>
      <c r="C23" s="27" t="s">
        <v>62</v>
      </c>
    </row>
    <row r="24" spans="1:3" ht="14.25" customHeight="1" x14ac:dyDescent="0.2">
      <c r="A24" s="25" t="s">
        <v>67</v>
      </c>
      <c r="B24" s="26">
        <v>476500</v>
      </c>
      <c r="C24" s="27" t="s">
        <v>62</v>
      </c>
    </row>
    <row r="25" spans="1:3" ht="14.25" customHeight="1" x14ac:dyDescent="0.2">
      <c r="A25" s="25" t="s">
        <v>68</v>
      </c>
      <c r="B25" s="26">
        <v>40000</v>
      </c>
      <c r="C25" s="27" t="s">
        <v>62</v>
      </c>
    </row>
    <row r="26" spans="1:3" ht="14.25" customHeight="1" x14ac:dyDescent="0.2">
      <c r="A26" s="25" t="s">
        <v>69</v>
      </c>
      <c r="B26" s="26">
        <v>150000</v>
      </c>
      <c r="C26" s="27" t="s">
        <v>70</v>
      </c>
    </row>
    <row r="27" spans="1:3" ht="14.25" customHeight="1" x14ac:dyDescent="0.2">
      <c r="A27" s="25" t="s">
        <v>71</v>
      </c>
      <c r="B27" s="26">
        <v>50000</v>
      </c>
      <c r="C27" s="27" t="s">
        <v>72</v>
      </c>
    </row>
    <row r="28" spans="1:3" ht="14.25" customHeight="1" x14ac:dyDescent="0.2">
      <c r="A28" s="25" t="s">
        <v>73</v>
      </c>
      <c r="B28" s="26">
        <v>600000</v>
      </c>
      <c r="C28" s="27" t="s">
        <v>72</v>
      </c>
    </row>
    <row r="29" spans="1:3" ht="14.25" customHeight="1" x14ac:dyDescent="0.2">
      <c r="A29" s="25" t="s">
        <v>74</v>
      </c>
      <c r="B29" s="26">
        <v>100000</v>
      </c>
      <c r="C29" s="27" t="s">
        <v>75</v>
      </c>
    </row>
    <row r="30" spans="1:3" ht="14.25" customHeight="1" x14ac:dyDescent="0.2">
      <c r="A30" s="25" t="s">
        <v>76</v>
      </c>
      <c r="B30" s="26">
        <v>80000</v>
      </c>
      <c r="C30" s="27" t="s">
        <v>77</v>
      </c>
    </row>
    <row r="31" spans="1:3" ht="14.25" customHeight="1" x14ac:dyDescent="0.25">
      <c r="A31" s="28"/>
      <c r="B31" s="29"/>
      <c r="C31" s="28"/>
    </row>
    <row r="32" spans="1:3" ht="14.25" customHeight="1" x14ac:dyDescent="0.25">
      <c r="B32" s="21">
        <f>SUM(B5:B31)</f>
        <v>3520000</v>
      </c>
    </row>
    <row r="33" spans="1:2" ht="14.25" customHeight="1" x14ac:dyDescent="0.25">
      <c r="B33" s="20"/>
    </row>
    <row r="34" spans="1:2" ht="14.25" customHeight="1" x14ac:dyDescent="0.25">
      <c r="A34" s="19" t="s">
        <v>24</v>
      </c>
      <c r="B34" s="20"/>
    </row>
    <row r="35" spans="1:2" ht="14.25" customHeight="1" x14ac:dyDescent="0.25">
      <c r="B35" s="20"/>
    </row>
    <row r="36" spans="1:2" ht="14.25" customHeight="1" x14ac:dyDescent="0.25">
      <c r="A36" s="3" t="s">
        <v>25</v>
      </c>
      <c r="B36" s="21" t="s">
        <v>26</v>
      </c>
    </row>
    <row r="37" spans="1:2" ht="14.25" customHeight="1" x14ac:dyDescent="0.25">
      <c r="A37" s="19" t="str">
        <f>+C5</f>
        <v>SM Cultura</v>
      </c>
      <c r="B37" s="20">
        <f>SUM(B5:B8)</f>
        <v>533500</v>
      </c>
    </row>
    <row r="38" spans="1:2" ht="14.25" customHeight="1" x14ac:dyDescent="0.25">
      <c r="A38" s="19" t="str">
        <f t="shared" ref="A38:A39" si="0">+C9</f>
        <v>SM Esportes e Lazer</v>
      </c>
      <c r="B38" s="20">
        <f>+B9</f>
        <v>100000</v>
      </c>
    </row>
    <row r="39" spans="1:2" ht="14.25" customHeight="1" x14ac:dyDescent="0.25">
      <c r="A39" s="19" t="str">
        <f t="shared" si="0"/>
        <v>SM Saúde</v>
      </c>
      <c r="B39" s="20">
        <f>SUM(B10:B16)</f>
        <v>800000</v>
      </c>
    </row>
    <row r="40" spans="1:2" ht="14.25" customHeight="1" x14ac:dyDescent="0.25">
      <c r="A40" s="19" t="str">
        <f>+C17</f>
        <v>SM Turismo</v>
      </c>
      <c r="B40" s="20">
        <f>SUM(B17:B18)</f>
        <v>60000</v>
      </c>
    </row>
    <row r="41" spans="1:2" ht="14.25" customHeight="1" x14ac:dyDescent="0.25">
      <c r="A41" s="30" t="str">
        <f>+C19</f>
        <v>Subprefeitura Ipiranga</v>
      </c>
      <c r="B41" s="20">
        <f>SUM(B19:B25)</f>
        <v>1046500</v>
      </c>
    </row>
    <row r="42" spans="1:2" ht="14.25" customHeight="1" x14ac:dyDescent="0.25">
      <c r="A42" s="19" t="str">
        <f t="shared" ref="A42:A43" si="1">+C26</f>
        <v>Subprefeitura Jabaquara</v>
      </c>
      <c r="B42" s="20">
        <f>+B26</f>
        <v>150000</v>
      </c>
    </row>
    <row r="43" spans="1:2" ht="14.25" customHeight="1" x14ac:dyDescent="0.25">
      <c r="A43" s="19" t="str">
        <f t="shared" si="1"/>
        <v>Subprefeitura São Mateus</v>
      </c>
      <c r="B43" s="20">
        <f>SUM(B27:B28)</f>
        <v>650000</v>
      </c>
    </row>
    <row r="44" spans="1:2" ht="14.25" customHeight="1" x14ac:dyDescent="0.25">
      <c r="A44" s="19" t="str">
        <f t="shared" ref="A44:A45" si="2">+C29</f>
        <v>Subprefeitura Sé</v>
      </c>
      <c r="B44" s="20">
        <f t="shared" ref="B44:B45" si="3">+B29</f>
        <v>100000</v>
      </c>
    </row>
    <row r="45" spans="1:2" ht="14.25" customHeight="1" x14ac:dyDescent="0.25">
      <c r="A45" s="19" t="str">
        <f t="shared" si="2"/>
        <v>Subprefeitura Vila Mariana</v>
      </c>
      <c r="B45" s="20">
        <f t="shared" si="3"/>
        <v>80000</v>
      </c>
    </row>
    <row r="46" spans="1:2" ht="14.25" customHeight="1" x14ac:dyDescent="0.25">
      <c r="A46" s="3" t="s">
        <v>27</v>
      </c>
      <c r="B46" s="21">
        <f>SUM(B37:B45)</f>
        <v>3520000</v>
      </c>
    </row>
    <row r="47" spans="1:2" ht="14.25" customHeight="1" x14ac:dyDescent="0.2"/>
    <row r="48" spans="1:2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A1:C1"/>
    <mergeCell ref="A2:C2"/>
  </mergeCells>
  <pageMargins left="0.511811024" right="0.511811024" top="0.78740157499999996" bottom="0.78740157499999996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000"/>
  <sheetViews>
    <sheetView workbookViewId="0"/>
  </sheetViews>
  <sheetFormatPr defaultColWidth="12.625" defaultRowHeight="15" customHeight="1" x14ac:dyDescent="0.2"/>
  <cols>
    <col min="1" max="1" width="7.625" customWidth="1"/>
    <col min="2" max="4" width="11.625" customWidth="1"/>
    <col min="5" max="5" width="6" customWidth="1"/>
    <col min="6" max="6" width="8.625" customWidth="1"/>
    <col min="7" max="10" width="11.625" customWidth="1"/>
    <col min="11" max="26" width="7.625" customWidth="1"/>
  </cols>
  <sheetData>
    <row r="1" spans="2:10" ht="14.25" customHeight="1" x14ac:dyDescent="0.2"/>
    <row r="2" spans="2:10" ht="14.25" customHeight="1" x14ac:dyDescent="0.2"/>
    <row r="3" spans="2:10" ht="14.25" customHeight="1" x14ac:dyDescent="0.25">
      <c r="B3" s="2"/>
      <c r="D3" s="2" t="s">
        <v>78</v>
      </c>
    </row>
    <row r="4" spans="2:10" ht="14.25" customHeight="1" x14ac:dyDescent="0.25">
      <c r="B4" s="2"/>
      <c r="D4" s="2"/>
    </row>
    <row r="5" spans="2:10" ht="14.25" customHeight="1" x14ac:dyDescent="0.25">
      <c r="B5" s="2"/>
    </row>
    <row r="6" spans="2:10" ht="14.25" customHeight="1" x14ac:dyDescent="0.25">
      <c r="B6" s="2"/>
    </row>
    <row r="7" spans="2:10" ht="14.25" customHeight="1" x14ac:dyDescent="0.25">
      <c r="B7" s="19" t="s">
        <v>79</v>
      </c>
      <c r="G7" s="19" t="s">
        <v>79</v>
      </c>
      <c r="I7" s="19" t="s">
        <v>80</v>
      </c>
    </row>
    <row r="8" spans="2:10" ht="14.25" customHeight="1" x14ac:dyDescent="0.3">
      <c r="B8" s="31" t="s">
        <v>81</v>
      </c>
      <c r="C8" s="32"/>
      <c r="D8" s="33"/>
      <c r="G8" s="31" t="s">
        <v>82</v>
      </c>
      <c r="H8" s="32"/>
      <c r="I8" s="33"/>
    </row>
    <row r="9" spans="2:10" ht="14.25" customHeight="1" x14ac:dyDescent="0.25">
      <c r="B9" s="34">
        <v>2017</v>
      </c>
      <c r="C9" s="34">
        <v>2018</v>
      </c>
      <c r="D9" s="34">
        <v>2019</v>
      </c>
      <c r="G9" s="34">
        <v>2017</v>
      </c>
      <c r="H9" s="34">
        <v>2018</v>
      </c>
      <c r="I9" s="34">
        <v>2019</v>
      </c>
    </row>
    <row r="10" spans="2:10" ht="14.25" customHeight="1" x14ac:dyDescent="0.25">
      <c r="B10" s="35"/>
      <c r="C10" s="35"/>
      <c r="D10" s="35"/>
      <c r="E10" s="20"/>
      <c r="F10" s="20"/>
      <c r="G10" s="35"/>
      <c r="H10" s="35"/>
      <c r="I10" s="35"/>
    </row>
    <row r="11" spans="2:10" ht="14.25" customHeight="1" x14ac:dyDescent="0.25">
      <c r="B11" s="20"/>
      <c r="C11" s="20">
        <v>350</v>
      </c>
      <c r="D11" s="20">
        <v>4000</v>
      </c>
      <c r="E11" s="20"/>
      <c r="F11" s="20"/>
      <c r="G11" s="20"/>
      <c r="H11" s="20">
        <v>350</v>
      </c>
      <c r="I11" s="20">
        <v>4000</v>
      </c>
      <c r="J11" s="20"/>
    </row>
    <row r="12" spans="2:10" ht="14.25" customHeight="1" x14ac:dyDescent="0.25">
      <c r="B12" s="36" t="s">
        <v>83</v>
      </c>
      <c r="C12" s="20">
        <v>30</v>
      </c>
      <c r="D12" s="21">
        <f>+D11</f>
        <v>4000</v>
      </c>
      <c r="E12" s="20"/>
      <c r="F12" s="20"/>
      <c r="G12" s="36" t="s">
        <v>83</v>
      </c>
      <c r="H12" s="20">
        <v>30</v>
      </c>
      <c r="I12" s="21">
        <f>+I11</f>
        <v>4000</v>
      </c>
      <c r="J12" s="20"/>
    </row>
    <row r="13" spans="2:10" ht="14.25" customHeight="1" x14ac:dyDescent="0.25">
      <c r="B13" s="20"/>
      <c r="C13" s="20">
        <v>30</v>
      </c>
      <c r="D13" s="20"/>
      <c r="E13" s="20"/>
      <c r="F13" s="20"/>
      <c r="G13" s="20"/>
      <c r="H13" s="20">
        <v>30</v>
      </c>
      <c r="I13" s="20"/>
      <c r="J13" s="20"/>
    </row>
    <row r="14" spans="2:10" ht="14.25" customHeight="1" x14ac:dyDescent="0.25">
      <c r="B14" s="20"/>
      <c r="C14" s="20">
        <v>350</v>
      </c>
      <c r="D14" s="20"/>
      <c r="E14" s="20"/>
      <c r="F14" s="20"/>
      <c r="G14" s="20"/>
      <c r="H14" s="20">
        <v>350</v>
      </c>
      <c r="I14" s="20"/>
      <c r="J14" s="20"/>
    </row>
    <row r="15" spans="2:10" ht="14.25" customHeight="1" x14ac:dyDescent="0.25">
      <c r="B15" s="20"/>
      <c r="C15" s="20">
        <v>150</v>
      </c>
      <c r="D15" s="20"/>
      <c r="E15" s="20"/>
      <c r="F15" s="20"/>
      <c r="G15" s="20"/>
      <c r="H15" s="20">
        <v>150</v>
      </c>
      <c r="I15" s="20"/>
      <c r="J15" s="20"/>
    </row>
    <row r="16" spans="2:10" ht="14.25" customHeight="1" x14ac:dyDescent="0.25">
      <c r="B16" s="20"/>
      <c r="C16" s="20">
        <v>115</v>
      </c>
      <c r="D16" s="20"/>
      <c r="E16" s="20"/>
      <c r="F16" s="20"/>
      <c r="G16" s="20"/>
      <c r="H16" s="20">
        <v>115</v>
      </c>
      <c r="I16" s="20"/>
      <c r="J16" s="20"/>
    </row>
    <row r="17" spans="2:10" ht="14.25" customHeight="1" x14ac:dyDescent="0.25">
      <c r="B17" s="20"/>
      <c r="C17" s="20">
        <v>900</v>
      </c>
      <c r="D17" s="20"/>
      <c r="E17" s="20"/>
      <c r="F17" s="20"/>
      <c r="G17" s="20"/>
      <c r="H17" s="20">
        <v>900</v>
      </c>
      <c r="I17" s="20"/>
      <c r="J17" s="20"/>
    </row>
    <row r="18" spans="2:10" ht="14.25" customHeight="1" x14ac:dyDescent="0.25">
      <c r="B18" s="20"/>
      <c r="C18" s="20">
        <v>15</v>
      </c>
      <c r="D18" s="20"/>
      <c r="E18" s="20"/>
      <c r="F18" s="20"/>
      <c r="G18" s="20"/>
      <c r="H18" s="20">
        <v>15</v>
      </c>
      <c r="I18" s="20"/>
      <c r="J18" s="20"/>
    </row>
    <row r="19" spans="2:10" ht="14.25" customHeight="1" x14ac:dyDescent="0.25">
      <c r="B19" s="20"/>
      <c r="C19" s="20">
        <v>450</v>
      </c>
      <c r="D19" s="20"/>
      <c r="E19" s="20"/>
      <c r="F19" s="20"/>
      <c r="G19" s="20"/>
      <c r="H19" s="20">
        <v>450</v>
      </c>
      <c r="I19" s="20"/>
      <c r="J19" s="20"/>
    </row>
    <row r="20" spans="2:10" ht="14.25" customHeight="1" x14ac:dyDescent="0.25">
      <c r="B20" s="20"/>
      <c r="C20" s="20">
        <v>200</v>
      </c>
      <c r="D20" s="20"/>
      <c r="E20" s="20"/>
      <c r="F20" s="20"/>
      <c r="G20" s="20"/>
      <c r="H20" s="20">
        <v>200</v>
      </c>
      <c r="I20" s="20"/>
      <c r="J20" s="20"/>
    </row>
    <row r="21" spans="2:10" ht="14.25" customHeight="1" x14ac:dyDescent="0.25">
      <c r="B21" s="20"/>
      <c r="C21" s="20">
        <v>30</v>
      </c>
      <c r="D21" s="20"/>
      <c r="E21" s="20"/>
      <c r="F21" s="20"/>
      <c r="G21" s="20"/>
      <c r="H21" s="20">
        <v>30</v>
      </c>
      <c r="I21" s="20"/>
      <c r="J21" s="20"/>
    </row>
    <row r="22" spans="2:10" ht="14.25" customHeight="1" x14ac:dyDescent="0.25">
      <c r="B22" s="20"/>
      <c r="C22" s="20">
        <v>150</v>
      </c>
      <c r="D22" s="20"/>
      <c r="E22" s="20"/>
      <c r="F22" s="20"/>
      <c r="G22" s="20"/>
      <c r="H22" s="20">
        <v>150</v>
      </c>
      <c r="I22" s="20"/>
      <c r="J22" s="20"/>
    </row>
    <row r="23" spans="2:10" ht="14.25" customHeight="1" x14ac:dyDescent="0.25">
      <c r="B23" s="20"/>
      <c r="C23" s="20">
        <v>200</v>
      </c>
      <c r="D23" s="20"/>
      <c r="E23" s="20"/>
      <c r="F23" s="20"/>
      <c r="G23" s="20"/>
      <c r="H23" s="20">
        <v>200</v>
      </c>
      <c r="I23" s="20"/>
      <c r="J23" s="20"/>
    </row>
    <row r="24" spans="2:10" ht="14.25" customHeight="1" x14ac:dyDescent="0.25">
      <c r="B24" s="20"/>
      <c r="C24" s="20">
        <v>30</v>
      </c>
      <c r="D24" s="20"/>
      <c r="E24" s="20"/>
      <c r="F24" s="20"/>
      <c r="G24" s="20"/>
      <c r="H24" s="20">
        <v>30</v>
      </c>
      <c r="I24" s="20"/>
      <c r="J24" s="20"/>
    </row>
    <row r="25" spans="2:10" ht="14.25" customHeight="1" x14ac:dyDescent="0.25">
      <c r="B25" s="20"/>
      <c r="C25" s="21">
        <f>SUM(C11:C24)</f>
        <v>3000</v>
      </c>
      <c r="D25" s="20"/>
      <c r="E25" s="20"/>
      <c r="F25" s="20"/>
      <c r="G25" s="20"/>
      <c r="H25" s="21">
        <f>SUM(H11:H24)</f>
        <v>3000</v>
      </c>
      <c r="I25" s="20"/>
      <c r="J25" s="20"/>
    </row>
    <row r="26" spans="2:10" ht="14.25" customHeight="1" x14ac:dyDescent="0.25">
      <c r="B26" s="20"/>
      <c r="C26" s="20"/>
      <c r="D26" s="20"/>
      <c r="E26" s="20"/>
      <c r="F26" s="20"/>
      <c r="G26" s="20"/>
      <c r="H26" s="20"/>
      <c r="I26" s="20"/>
      <c r="J26" s="20"/>
    </row>
    <row r="27" spans="2:10" ht="14.25" customHeight="1" x14ac:dyDescent="0.25">
      <c r="B27" s="20"/>
      <c r="C27" s="20"/>
      <c r="D27" s="20"/>
      <c r="E27" s="20"/>
      <c r="F27" s="20"/>
      <c r="G27" s="20"/>
      <c r="H27" s="20"/>
      <c r="I27" s="20"/>
      <c r="J27" s="20"/>
    </row>
    <row r="28" spans="2:10" ht="14.25" customHeight="1" x14ac:dyDescent="0.25">
      <c r="B28" s="20"/>
      <c r="C28" s="20"/>
      <c r="D28" s="20"/>
      <c r="E28" s="20"/>
      <c r="F28" s="20"/>
      <c r="G28" s="20"/>
      <c r="H28" s="20"/>
      <c r="I28" s="20"/>
      <c r="J28" s="20"/>
    </row>
    <row r="29" spans="2:10" ht="14.25" customHeight="1" x14ac:dyDescent="0.25">
      <c r="B29" s="20"/>
      <c r="C29" s="20"/>
      <c r="D29" s="20"/>
      <c r="E29" s="20"/>
      <c r="F29" s="20"/>
      <c r="G29" s="20"/>
      <c r="H29" s="20"/>
      <c r="I29" s="20"/>
      <c r="J29" s="20"/>
    </row>
    <row r="30" spans="2:10" ht="14.25" customHeight="1" x14ac:dyDescent="0.25">
      <c r="B30" s="20"/>
      <c r="C30" s="20"/>
      <c r="D30" s="20"/>
      <c r="E30" s="20"/>
      <c r="F30" s="20"/>
      <c r="G30" s="20"/>
      <c r="H30" s="20"/>
      <c r="I30" s="20"/>
      <c r="J30" s="20"/>
    </row>
    <row r="31" spans="2:10" ht="14.25" customHeight="1" x14ac:dyDescent="0.25">
      <c r="B31" s="20"/>
      <c r="C31" s="20"/>
      <c r="D31" s="20"/>
      <c r="E31" s="20"/>
      <c r="F31" s="20"/>
      <c r="G31" s="20"/>
      <c r="H31" s="20"/>
      <c r="I31" s="20"/>
      <c r="J31" s="20"/>
    </row>
    <row r="32" spans="2:10" ht="14.25" customHeight="1" x14ac:dyDescent="0.25">
      <c r="B32" s="20"/>
      <c r="C32" s="20"/>
      <c r="D32" s="20"/>
      <c r="E32" s="20"/>
      <c r="F32" s="20"/>
      <c r="G32" s="21"/>
      <c r="H32" s="20"/>
      <c r="I32" s="20"/>
      <c r="J32" s="20"/>
    </row>
    <row r="33" spans="2:10" ht="14.2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</row>
    <row r="34" spans="2:10" ht="14.25" customHeight="1" x14ac:dyDescent="0.25">
      <c r="B34" s="20"/>
      <c r="C34" s="20"/>
      <c r="D34" s="20"/>
      <c r="E34" s="20"/>
      <c r="F34" s="20"/>
      <c r="G34" s="20"/>
      <c r="H34" s="20"/>
      <c r="I34" s="20"/>
      <c r="J34" s="20"/>
    </row>
    <row r="35" spans="2:10" ht="14.25" customHeight="1" x14ac:dyDescent="0.25">
      <c r="B35" s="20"/>
      <c r="C35" s="20"/>
      <c r="D35" s="20"/>
      <c r="E35" s="20"/>
      <c r="F35" s="20"/>
      <c r="G35" s="20"/>
      <c r="H35" s="20"/>
      <c r="I35" s="20"/>
      <c r="J35" s="20"/>
    </row>
    <row r="36" spans="2:10" ht="14.25" customHeight="1" x14ac:dyDescent="0.25">
      <c r="B36" s="20"/>
      <c r="C36" s="20"/>
      <c r="D36" s="20"/>
      <c r="E36" s="20"/>
      <c r="F36" s="20"/>
      <c r="G36" s="20"/>
      <c r="H36" s="20"/>
      <c r="I36" s="20"/>
      <c r="J36" s="20"/>
    </row>
    <row r="37" spans="2:10" ht="14.25" customHeight="1" x14ac:dyDescent="0.25">
      <c r="B37" s="20"/>
      <c r="C37" s="20"/>
      <c r="D37" s="20"/>
      <c r="E37" s="20"/>
      <c r="F37" s="20"/>
      <c r="G37" s="20"/>
      <c r="H37" s="20"/>
      <c r="I37" s="20"/>
      <c r="J37" s="20"/>
    </row>
    <row r="38" spans="2:10" ht="14.25" customHeight="1" x14ac:dyDescent="0.25">
      <c r="B38" s="20"/>
      <c r="C38" s="20"/>
      <c r="D38" s="20"/>
      <c r="E38" s="20"/>
      <c r="F38" s="20"/>
      <c r="G38" s="20"/>
      <c r="H38" s="20"/>
      <c r="I38" s="20"/>
      <c r="J38" s="20"/>
    </row>
    <row r="39" spans="2:10" ht="14.25" customHeight="1" x14ac:dyDescent="0.25">
      <c r="B39" s="20"/>
      <c r="C39" s="20"/>
      <c r="D39" s="20"/>
      <c r="E39" s="20"/>
      <c r="F39" s="20"/>
      <c r="G39" s="20"/>
      <c r="H39" s="20"/>
      <c r="I39" s="20"/>
      <c r="J39" s="20"/>
    </row>
    <row r="40" spans="2:10" ht="14.25" customHeight="1" x14ac:dyDescent="0.25">
      <c r="B40" s="20"/>
      <c r="C40" s="20"/>
      <c r="D40" s="20"/>
      <c r="E40" s="20"/>
      <c r="F40" s="20"/>
      <c r="G40" s="20"/>
      <c r="H40" s="20"/>
      <c r="I40" s="20"/>
      <c r="J40" s="20"/>
    </row>
    <row r="41" spans="2:10" ht="14.25" customHeight="1" x14ac:dyDescent="0.25">
      <c r="B41" s="20"/>
      <c r="C41" s="20"/>
      <c r="D41" s="20"/>
      <c r="E41" s="20"/>
      <c r="F41" s="20"/>
      <c r="G41" s="20"/>
      <c r="H41" s="20"/>
      <c r="I41" s="20"/>
      <c r="J41" s="20"/>
    </row>
    <row r="42" spans="2:10" ht="14.25" customHeight="1" x14ac:dyDescent="0.25">
      <c r="B42" s="20"/>
      <c r="C42" s="20"/>
      <c r="D42" s="20"/>
      <c r="E42" s="20"/>
      <c r="F42" s="20"/>
      <c r="G42" s="20"/>
      <c r="H42" s="20"/>
      <c r="I42" s="20"/>
      <c r="J42" s="20"/>
    </row>
    <row r="43" spans="2:10" ht="14.25" customHeight="1" x14ac:dyDescent="0.25">
      <c r="B43" s="20"/>
      <c r="C43" s="20"/>
      <c r="D43" s="20"/>
      <c r="E43" s="20"/>
      <c r="F43" s="20"/>
      <c r="G43" s="20"/>
      <c r="H43" s="20"/>
      <c r="I43" s="20"/>
      <c r="J43" s="20"/>
    </row>
    <row r="44" spans="2:10" ht="14.25" customHeight="1" x14ac:dyDescent="0.25">
      <c r="B44" s="20"/>
      <c r="C44" s="20"/>
      <c r="D44" s="20"/>
      <c r="E44" s="20"/>
      <c r="F44" s="20"/>
      <c r="G44" s="20"/>
      <c r="H44" s="20"/>
      <c r="I44" s="20"/>
      <c r="J44" s="20"/>
    </row>
    <row r="45" spans="2:10" ht="14.25" customHeight="1" x14ac:dyDescent="0.25">
      <c r="B45" s="20"/>
      <c r="C45" s="20"/>
      <c r="D45" s="20"/>
      <c r="E45" s="20"/>
      <c r="F45" s="20"/>
      <c r="G45" s="20"/>
      <c r="H45" s="20"/>
      <c r="I45" s="20"/>
      <c r="J45" s="20"/>
    </row>
    <row r="46" spans="2:10" ht="14.25" customHeight="1" x14ac:dyDescent="0.25">
      <c r="B46" s="20"/>
      <c r="C46" s="20"/>
      <c r="D46" s="20"/>
      <c r="E46" s="20"/>
      <c r="F46" s="20"/>
      <c r="G46" s="20"/>
      <c r="H46" s="20"/>
      <c r="I46" s="20"/>
      <c r="J46" s="20"/>
    </row>
    <row r="47" spans="2:10" ht="14.25" customHeight="1" x14ac:dyDescent="0.25">
      <c r="B47" s="20"/>
      <c r="C47" s="20"/>
      <c r="D47" s="20"/>
      <c r="E47" s="20"/>
      <c r="F47" s="20"/>
      <c r="G47" s="20"/>
      <c r="H47" s="20"/>
      <c r="I47" s="20"/>
      <c r="J47" s="20"/>
    </row>
    <row r="48" spans="2:10" ht="14.25" customHeight="1" x14ac:dyDescent="0.25">
      <c r="B48" s="20"/>
      <c r="C48" s="20"/>
      <c r="D48" s="20"/>
      <c r="E48" s="20"/>
      <c r="F48" s="20"/>
      <c r="G48" s="20"/>
      <c r="H48" s="20"/>
      <c r="I48" s="20"/>
      <c r="J48" s="20"/>
    </row>
    <row r="49" spans="2:10" ht="14.25" customHeight="1" x14ac:dyDescent="0.25">
      <c r="B49" s="20"/>
      <c r="C49" s="20"/>
      <c r="D49" s="20"/>
      <c r="E49" s="20"/>
      <c r="F49" s="20"/>
      <c r="G49" s="20"/>
      <c r="H49" s="20"/>
      <c r="I49" s="20"/>
      <c r="J49" s="20"/>
    </row>
    <row r="50" spans="2:10" ht="14.25" customHeight="1" x14ac:dyDescent="0.25">
      <c r="B50" s="20"/>
      <c r="C50" s="20"/>
      <c r="D50" s="20"/>
      <c r="E50" s="20"/>
      <c r="F50" s="20"/>
      <c r="G50" s="20"/>
      <c r="H50" s="20"/>
      <c r="I50" s="20"/>
      <c r="J50" s="20"/>
    </row>
    <row r="51" spans="2:10" ht="14.25" customHeight="1" x14ac:dyDescent="0.25">
      <c r="B51" s="20"/>
      <c r="C51" s="20"/>
      <c r="D51" s="20"/>
      <c r="E51" s="20"/>
      <c r="F51" s="20"/>
      <c r="G51" s="20"/>
      <c r="H51" s="20"/>
      <c r="I51" s="20"/>
      <c r="J51" s="20"/>
    </row>
    <row r="52" spans="2:10" ht="14.25" customHeight="1" x14ac:dyDescent="0.25">
      <c r="B52" s="20"/>
      <c r="C52" s="20"/>
      <c r="D52" s="20"/>
      <c r="E52" s="20"/>
      <c r="F52" s="20"/>
      <c r="G52" s="20"/>
      <c r="H52" s="20"/>
      <c r="I52" s="20"/>
      <c r="J52" s="20"/>
    </row>
    <row r="53" spans="2:10" ht="14.25" customHeight="1" x14ac:dyDescent="0.25">
      <c r="B53" s="20"/>
      <c r="C53" s="20"/>
      <c r="D53" s="20"/>
      <c r="E53" s="20"/>
      <c r="F53" s="20"/>
      <c r="G53" s="20"/>
      <c r="H53" s="20"/>
      <c r="I53" s="20"/>
      <c r="J53" s="20"/>
    </row>
    <row r="54" spans="2:10" ht="14.25" customHeight="1" x14ac:dyDescent="0.25">
      <c r="B54" s="20"/>
      <c r="C54" s="20"/>
      <c r="D54" s="20"/>
      <c r="E54" s="20"/>
      <c r="F54" s="20"/>
      <c r="G54" s="20"/>
      <c r="H54" s="20"/>
      <c r="I54" s="20"/>
      <c r="J54" s="20"/>
    </row>
    <row r="55" spans="2:10" ht="14.25" customHeight="1" x14ac:dyDescent="0.25">
      <c r="B55" s="20"/>
      <c r="C55" s="20"/>
      <c r="D55" s="20"/>
      <c r="E55" s="20"/>
      <c r="F55" s="20"/>
      <c r="G55" s="20"/>
      <c r="H55" s="20"/>
      <c r="I55" s="20"/>
      <c r="J55" s="20"/>
    </row>
    <row r="56" spans="2:10" ht="14.25" customHeight="1" x14ac:dyDescent="0.25">
      <c r="B56" s="20"/>
      <c r="C56" s="20"/>
      <c r="D56" s="20"/>
      <c r="E56" s="20"/>
      <c r="F56" s="20"/>
      <c r="G56" s="20"/>
      <c r="H56" s="20"/>
      <c r="I56" s="20"/>
      <c r="J56" s="20"/>
    </row>
    <row r="57" spans="2:10" ht="14.2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</row>
    <row r="58" spans="2:10" ht="14.2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</row>
    <row r="59" spans="2:10" ht="14.2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</row>
    <row r="60" spans="2:10" ht="14.2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</row>
    <row r="61" spans="2:10" ht="14.2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</row>
    <row r="62" spans="2:10" ht="14.2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</row>
    <row r="63" spans="2:10" ht="14.2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</row>
    <row r="64" spans="2:10" ht="14.2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</row>
    <row r="65" spans="2:10" ht="14.2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</row>
    <row r="66" spans="2:10" ht="14.25" customHeight="1" x14ac:dyDescent="0.25">
      <c r="B66" s="20"/>
      <c r="C66" s="20"/>
      <c r="D66" s="20"/>
      <c r="E66" s="20"/>
      <c r="F66" s="20"/>
      <c r="G66" s="20"/>
      <c r="H66" s="20"/>
      <c r="I66" s="20"/>
      <c r="J66" s="20"/>
    </row>
    <row r="67" spans="2:10" ht="14.25" customHeight="1" x14ac:dyDescent="0.25">
      <c r="B67" s="20"/>
      <c r="C67" s="20"/>
      <c r="D67" s="20"/>
      <c r="E67" s="20"/>
      <c r="F67" s="20"/>
      <c r="G67" s="20"/>
      <c r="H67" s="20"/>
      <c r="I67" s="20"/>
      <c r="J67" s="20"/>
    </row>
    <row r="68" spans="2:10" ht="14.25" customHeight="1" x14ac:dyDescent="0.25">
      <c r="B68" s="20"/>
      <c r="C68" s="20"/>
      <c r="D68" s="20"/>
      <c r="E68" s="20"/>
      <c r="F68" s="20"/>
      <c r="G68" s="20"/>
      <c r="H68" s="20"/>
      <c r="I68" s="20"/>
      <c r="J68" s="20"/>
    </row>
    <row r="69" spans="2:10" ht="14.25" customHeight="1" x14ac:dyDescent="0.25">
      <c r="B69" s="20"/>
      <c r="C69" s="20"/>
      <c r="D69" s="20"/>
      <c r="E69" s="20"/>
      <c r="F69" s="20"/>
      <c r="G69" s="20"/>
      <c r="H69" s="20"/>
      <c r="I69" s="20"/>
      <c r="J69" s="20"/>
    </row>
    <row r="70" spans="2:10" ht="14.25" customHeight="1" x14ac:dyDescent="0.25">
      <c r="B70" s="20"/>
      <c r="C70" s="20"/>
      <c r="D70" s="20"/>
      <c r="E70" s="20"/>
      <c r="F70" s="20"/>
      <c r="G70" s="20"/>
      <c r="H70" s="20"/>
      <c r="I70" s="20"/>
      <c r="J70" s="20"/>
    </row>
    <row r="71" spans="2:10" ht="14.25" customHeight="1" x14ac:dyDescent="0.25">
      <c r="B71" s="20"/>
      <c r="C71" s="20"/>
      <c r="D71" s="20"/>
      <c r="E71" s="20"/>
      <c r="F71" s="20"/>
      <c r="G71" s="20"/>
      <c r="H71" s="20"/>
      <c r="I71" s="20"/>
      <c r="J71" s="20"/>
    </row>
    <row r="72" spans="2:10" ht="14.25" customHeight="1" x14ac:dyDescent="0.25">
      <c r="B72" s="20"/>
      <c r="C72" s="20"/>
      <c r="D72" s="20"/>
      <c r="E72" s="20"/>
      <c r="F72" s="20"/>
      <c r="G72" s="20"/>
      <c r="H72" s="20"/>
      <c r="I72" s="20"/>
      <c r="J72" s="20"/>
    </row>
    <row r="73" spans="2:10" ht="14.25" customHeight="1" x14ac:dyDescent="0.25">
      <c r="B73" s="20"/>
      <c r="C73" s="20"/>
      <c r="D73" s="20"/>
      <c r="E73" s="20"/>
      <c r="F73" s="20"/>
      <c r="G73" s="20"/>
      <c r="H73" s="20"/>
      <c r="I73" s="20"/>
      <c r="J73" s="20"/>
    </row>
    <row r="74" spans="2:10" ht="14.25" customHeight="1" x14ac:dyDescent="0.25">
      <c r="B74" s="20"/>
      <c r="C74" s="20"/>
      <c r="D74" s="20"/>
      <c r="E74" s="20"/>
      <c r="F74" s="20"/>
      <c r="G74" s="20"/>
      <c r="H74" s="20"/>
      <c r="I74" s="20"/>
      <c r="J74" s="20"/>
    </row>
    <row r="75" spans="2:10" ht="14.25" customHeight="1" x14ac:dyDescent="0.25">
      <c r="B75" s="20"/>
      <c r="C75" s="20"/>
      <c r="D75" s="20"/>
      <c r="E75" s="20"/>
      <c r="F75" s="20"/>
      <c r="G75" s="20"/>
      <c r="H75" s="20"/>
      <c r="I75" s="20"/>
      <c r="J75" s="20"/>
    </row>
    <row r="76" spans="2:10" ht="14.25" customHeight="1" x14ac:dyDescent="0.25">
      <c r="B76" s="20"/>
      <c r="C76" s="20"/>
      <c r="D76" s="20"/>
      <c r="E76" s="20"/>
      <c r="F76" s="20"/>
      <c r="G76" s="20"/>
      <c r="H76" s="20"/>
      <c r="I76" s="20"/>
      <c r="J76" s="20"/>
    </row>
    <row r="77" spans="2:10" ht="14.25" customHeight="1" x14ac:dyDescent="0.25">
      <c r="B77" s="20"/>
      <c r="C77" s="20"/>
      <c r="D77" s="20"/>
      <c r="E77" s="20"/>
      <c r="F77" s="20"/>
      <c r="G77" s="20"/>
      <c r="H77" s="20"/>
      <c r="I77" s="20"/>
      <c r="J77" s="20"/>
    </row>
    <row r="78" spans="2:10" ht="14.25" customHeight="1" x14ac:dyDescent="0.25">
      <c r="B78" s="20"/>
      <c r="C78" s="20"/>
      <c r="D78" s="20"/>
      <c r="E78" s="20"/>
      <c r="F78" s="20"/>
      <c r="G78" s="20"/>
      <c r="H78" s="20"/>
      <c r="I78" s="20"/>
      <c r="J78" s="20"/>
    </row>
    <row r="79" spans="2:10" ht="14.25" customHeight="1" x14ac:dyDescent="0.25">
      <c r="B79" s="20"/>
      <c r="C79" s="20"/>
      <c r="D79" s="20"/>
      <c r="E79" s="20"/>
      <c r="F79" s="20"/>
      <c r="G79" s="20"/>
      <c r="H79" s="20"/>
      <c r="I79" s="20"/>
      <c r="J79" s="20"/>
    </row>
    <row r="80" spans="2:10" ht="14.25" customHeight="1" x14ac:dyDescent="0.25">
      <c r="B80" s="20"/>
      <c r="C80" s="20"/>
      <c r="D80" s="20"/>
      <c r="E80" s="20"/>
      <c r="F80" s="20"/>
      <c r="G80" s="20"/>
      <c r="H80" s="20"/>
      <c r="I80" s="20"/>
      <c r="J80" s="20"/>
    </row>
    <row r="81" spans="2:10" ht="14.25" customHeight="1" x14ac:dyDescent="0.25">
      <c r="B81" s="20"/>
      <c r="C81" s="20"/>
      <c r="D81" s="20"/>
      <c r="E81" s="20"/>
      <c r="F81" s="20"/>
      <c r="G81" s="20"/>
      <c r="H81" s="20"/>
      <c r="I81" s="20"/>
      <c r="J81" s="20"/>
    </row>
    <row r="82" spans="2:10" ht="14.25" customHeight="1" x14ac:dyDescent="0.25">
      <c r="B82" s="20"/>
      <c r="C82" s="20"/>
      <c r="D82" s="20"/>
      <c r="E82" s="20"/>
      <c r="F82" s="20"/>
      <c r="G82" s="20"/>
      <c r="H82" s="20"/>
      <c r="I82" s="20"/>
      <c r="J82" s="20"/>
    </row>
    <row r="83" spans="2:10" ht="14.25" customHeight="1" x14ac:dyDescent="0.25">
      <c r="B83" s="20"/>
      <c r="C83" s="20"/>
      <c r="D83" s="20"/>
      <c r="E83" s="20"/>
      <c r="F83" s="20"/>
      <c r="G83" s="20"/>
      <c r="H83" s="20"/>
      <c r="I83" s="20"/>
      <c r="J83" s="20"/>
    </row>
    <row r="84" spans="2:10" ht="14.25" customHeight="1" x14ac:dyDescent="0.25">
      <c r="B84" s="20"/>
      <c r="C84" s="20"/>
      <c r="D84" s="20"/>
      <c r="E84" s="20"/>
      <c r="F84" s="20"/>
      <c r="G84" s="20"/>
      <c r="H84" s="20"/>
      <c r="I84" s="20"/>
      <c r="J84" s="20"/>
    </row>
    <row r="85" spans="2:10" ht="14.25" customHeight="1" x14ac:dyDescent="0.25">
      <c r="B85" s="20"/>
      <c r="C85" s="20"/>
      <c r="D85" s="20"/>
      <c r="E85" s="20"/>
      <c r="F85" s="20"/>
      <c r="G85" s="20"/>
      <c r="H85" s="20"/>
      <c r="I85" s="20"/>
      <c r="J85" s="20"/>
    </row>
    <row r="86" spans="2:10" ht="14.25" customHeight="1" x14ac:dyDescent="0.25">
      <c r="B86" s="20"/>
      <c r="C86" s="20"/>
      <c r="D86" s="20"/>
      <c r="E86" s="20"/>
      <c r="F86" s="20"/>
      <c r="G86" s="20"/>
      <c r="H86" s="20"/>
      <c r="I86" s="20"/>
      <c r="J86" s="20"/>
    </row>
    <row r="87" spans="2:10" ht="14.25" customHeight="1" x14ac:dyDescent="0.25">
      <c r="B87" s="20"/>
      <c r="C87" s="20"/>
      <c r="D87" s="20"/>
      <c r="E87" s="20"/>
      <c r="F87" s="20"/>
      <c r="G87" s="20"/>
      <c r="H87" s="20"/>
      <c r="I87" s="20"/>
      <c r="J87" s="20"/>
    </row>
    <row r="88" spans="2:10" ht="14.25" customHeight="1" x14ac:dyDescent="0.25">
      <c r="B88" s="20"/>
      <c r="C88" s="20"/>
      <c r="D88" s="20"/>
      <c r="E88" s="20"/>
      <c r="F88" s="20"/>
      <c r="G88" s="20"/>
      <c r="H88" s="20"/>
      <c r="I88" s="20"/>
      <c r="J88" s="20"/>
    </row>
    <row r="89" spans="2:10" ht="14.25" customHeight="1" x14ac:dyDescent="0.25">
      <c r="B89" s="20"/>
      <c r="C89" s="20"/>
      <c r="D89" s="20"/>
      <c r="E89" s="20"/>
      <c r="F89" s="20"/>
      <c r="G89" s="20"/>
      <c r="H89" s="20"/>
      <c r="I89" s="20"/>
      <c r="J89" s="20"/>
    </row>
    <row r="90" spans="2:10" ht="14.25" customHeight="1" x14ac:dyDescent="0.25">
      <c r="B90" s="20"/>
      <c r="C90" s="20"/>
      <c r="D90" s="20"/>
      <c r="E90" s="20"/>
      <c r="F90" s="20"/>
      <c r="G90" s="20"/>
      <c r="H90" s="20"/>
      <c r="I90" s="20"/>
      <c r="J90" s="20"/>
    </row>
    <row r="91" spans="2:10" ht="14.25" customHeight="1" x14ac:dyDescent="0.25">
      <c r="B91" s="20"/>
      <c r="C91" s="20"/>
      <c r="D91" s="20"/>
      <c r="E91" s="20"/>
      <c r="F91" s="20"/>
      <c r="G91" s="20"/>
      <c r="H91" s="20"/>
      <c r="I91" s="20"/>
      <c r="J91" s="20"/>
    </row>
    <row r="92" spans="2:10" ht="14.25" customHeight="1" x14ac:dyDescent="0.25">
      <c r="B92" s="20"/>
      <c r="C92" s="20"/>
      <c r="D92" s="20"/>
      <c r="E92" s="20"/>
      <c r="F92" s="20"/>
      <c r="G92" s="20"/>
      <c r="H92" s="20"/>
      <c r="I92" s="20"/>
      <c r="J92" s="20"/>
    </row>
    <row r="93" spans="2:10" ht="14.25" customHeight="1" x14ac:dyDescent="0.25">
      <c r="B93" s="20"/>
      <c r="C93" s="20"/>
      <c r="D93" s="20"/>
      <c r="E93" s="20"/>
      <c r="F93" s="20"/>
      <c r="G93" s="20"/>
      <c r="H93" s="20"/>
      <c r="I93" s="20"/>
      <c r="J93" s="20"/>
    </row>
    <row r="94" spans="2:10" ht="14.25" customHeight="1" x14ac:dyDescent="0.25">
      <c r="B94" s="20"/>
      <c r="C94" s="20"/>
      <c r="D94" s="20"/>
      <c r="E94" s="20"/>
      <c r="F94" s="20"/>
      <c r="G94" s="20"/>
      <c r="H94" s="20"/>
      <c r="I94" s="20"/>
      <c r="J94" s="20"/>
    </row>
    <row r="95" spans="2:10" ht="14.25" customHeight="1" x14ac:dyDescent="0.25">
      <c r="B95" s="20"/>
      <c r="C95" s="20"/>
      <c r="D95" s="20"/>
      <c r="E95" s="20"/>
      <c r="F95" s="20"/>
      <c r="G95" s="20"/>
      <c r="H95" s="20"/>
      <c r="I95" s="20"/>
      <c r="J95" s="20"/>
    </row>
    <row r="96" spans="2:10" ht="14.25" customHeight="1" x14ac:dyDescent="0.25">
      <c r="B96" s="20"/>
      <c r="C96" s="20"/>
      <c r="D96" s="20"/>
      <c r="E96" s="20"/>
      <c r="F96" s="20"/>
      <c r="G96" s="20"/>
      <c r="H96" s="20"/>
      <c r="I96" s="20"/>
      <c r="J96" s="20"/>
    </row>
    <row r="97" spans="2:10" ht="14.25" customHeight="1" x14ac:dyDescent="0.25">
      <c r="B97" s="20"/>
      <c r="C97" s="20"/>
      <c r="D97" s="20"/>
      <c r="E97" s="20"/>
      <c r="F97" s="20"/>
      <c r="G97" s="20"/>
      <c r="H97" s="20"/>
      <c r="I97" s="20"/>
      <c r="J97" s="20"/>
    </row>
    <row r="98" spans="2:10" ht="14.25" customHeight="1" x14ac:dyDescent="0.25">
      <c r="B98" s="20"/>
      <c r="C98" s="20"/>
      <c r="D98" s="20"/>
      <c r="E98" s="20"/>
      <c r="F98" s="20"/>
      <c r="G98" s="20"/>
      <c r="H98" s="20"/>
      <c r="I98" s="20"/>
      <c r="J98" s="20"/>
    </row>
    <row r="99" spans="2:10" ht="14.25" customHeight="1" x14ac:dyDescent="0.25">
      <c r="B99" s="20"/>
      <c r="C99" s="20"/>
      <c r="D99" s="20"/>
      <c r="E99" s="20"/>
      <c r="F99" s="20"/>
      <c r="G99" s="20"/>
      <c r="H99" s="20"/>
      <c r="I99" s="20"/>
      <c r="J99" s="20"/>
    </row>
    <row r="100" spans="2:10" ht="14.25" customHeight="1" x14ac:dyDescent="0.25">
      <c r="B100" s="20"/>
      <c r="C100" s="20"/>
      <c r="D100" s="20"/>
      <c r="E100" s="20"/>
      <c r="F100" s="20"/>
      <c r="G100" s="20"/>
      <c r="H100" s="20"/>
      <c r="I100" s="20"/>
      <c r="J100" s="20"/>
    </row>
    <row r="101" spans="2:10" ht="14.25" customHeight="1" x14ac:dyDescent="0.25">
      <c r="B101" s="20"/>
      <c r="C101" s="20"/>
      <c r="D101" s="20"/>
      <c r="E101" s="20"/>
      <c r="F101" s="20"/>
      <c r="G101" s="20"/>
      <c r="H101" s="20"/>
      <c r="I101" s="20"/>
      <c r="J101" s="20"/>
    </row>
    <row r="102" spans="2:10" ht="14.25" customHeight="1" x14ac:dyDescent="0.25">
      <c r="B102" s="20"/>
      <c r="C102" s="20"/>
      <c r="D102" s="20"/>
      <c r="E102" s="20"/>
      <c r="F102" s="20"/>
      <c r="G102" s="20"/>
      <c r="H102" s="20"/>
      <c r="I102" s="20"/>
      <c r="J102" s="20"/>
    </row>
    <row r="103" spans="2:10" ht="14.25" customHeight="1" x14ac:dyDescent="0.25"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2:10" ht="14.25" customHeight="1" x14ac:dyDescent="0.25">
      <c r="B104" s="20"/>
      <c r="C104" s="20"/>
      <c r="D104" s="20"/>
      <c r="E104" s="20"/>
      <c r="F104" s="20"/>
      <c r="G104" s="20"/>
      <c r="H104" s="20"/>
      <c r="I104" s="20"/>
      <c r="J104" s="20"/>
    </row>
    <row r="105" spans="2:10" ht="14.25" customHeight="1" x14ac:dyDescent="0.25">
      <c r="B105" s="20"/>
      <c r="C105" s="20"/>
      <c r="D105" s="20"/>
      <c r="E105" s="20"/>
      <c r="F105" s="20"/>
      <c r="G105" s="20"/>
      <c r="H105" s="20"/>
      <c r="I105" s="20"/>
      <c r="J105" s="20"/>
    </row>
    <row r="106" spans="2:10" ht="14.25" customHeight="1" x14ac:dyDescent="0.25">
      <c r="B106" s="20"/>
      <c r="C106" s="20"/>
      <c r="D106" s="20"/>
      <c r="E106" s="20"/>
      <c r="F106" s="20"/>
      <c r="G106" s="20"/>
      <c r="H106" s="20"/>
      <c r="I106" s="20"/>
      <c r="J106" s="20"/>
    </row>
    <row r="107" spans="2:10" ht="14.25" customHeight="1" x14ac:dyDescent="0.25">
      <c r="B107" s="20"/>
      <c r="C107" s="20"/>
      <c r="D107" s="20"/>
      <c r="E107" s="20"/>
      <c r="F107" s="20"/>
      <c r="G107" s="20"/>
      <c r="H107" s="20"/>
      <c r="I107" s="20"/>
      <c r="J107" s="20"/>
    </row>
    <row r="108" spans="2:10" ht="14.25" customHeight="1" x14ac:dyDescent="0.2"/>
    <row r="109" spans="2:10" ht="14.25" customHeight="1" x14ac:dyDescent="0.2"/>
    <row r="110" spans="2:10" ht="14.25" customHeight="1" x14ac:dyDescent="0.2"/>
    <row r="111" spans="2:10" ht="14.25" customHeight="1" x14ac:dyDescent="0.2"/>
    <row r="112" spans="2:10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2017</vt:lpstr>
      <vt:lpstr>2018</vt:lpstr>
      <vt:lpstr>2019</vt:lpstr>
      <vt:lpstr>Propostas e Acolhidas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2020-07-24T19:15:41Z</dcterms:created>
  <dcterms:modified xsi:type="dcterms:W3CDTF">2020-07-24T19:15:41Z</dcterms:modified>
</cp:coreProperties>
</file>