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2019\Projetos propostos por vereador\"/>
    </mc:Choice>
  </mc:AlternateContent>
  <xr:revisionPtr revIDLastSave="0" documentId="13_ncr:1_{7CA653A8-15B0-4CBE-AAC1-CAE61F22E479}" xr6:coauthVersionLast="45" xr6:coauthVersionMax="45" xr10:uidLastSave="{00000000-0000-0000-0000-000000000000}"/>
  <bookViews>
    <workbookView xWindow="-120" yWindow="-120" windowWidth="29040" windowHeight="15840" activeTab="4" xr2:uid="{82F1F0B9-C79A-4114-8CC5-DC64A7659DC8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51" i="1"/>
  <c r="E24" i="5" l="1"/>
  <c r="D47" i="3"/>
  <c r="D23" i="2" l="1"/>
</calcChain>
</file>

<file path=xl/sharedStrings.xml><?xml version="1.0" encoding="utf-8"?>
<sst xmlns="http://schemas.openxmlformats.org/spreadsheetml/2006/main" count="292" uniqueCount="172">
  <si>
    <t>Projeto</t>
  </si>
  <si>
    <t>Descrição</t>
  </si>
  <si>
    <t>Classificação</t>
  </si>
  <si>
    <t>Data</t>
  </si>
  <si>
    <t>Administração Pública</t>
  </si>
  <si>
    <t>PL-00027/2017</t>
  </si>
  <si>
    <t>DISPÕE SOBRE AS DIRETRIZES A SEREM OBSERVADAS PELO PODER EXECUTIVO NA ELABORAÇÃO DAS POLÍTICAS PÚBLICAS DA PRIMEIRA INFÂNCIA E DÁ OUTRAS PROVIDÊNCIAS.</t>
  </si>
  <si>
    <t>PR-00050/2017</t>
  </si>
  <si>
    <t>PL-00246/2017</t>
  </si>
  <si>
    <t>ESTABELECE DIRETRIZES PARA ADOÇÃO DE MEDIDAS DE DESESTATIZAÇÃO OU EM QUALQUER HIPÓTESE DE CELEBRAÇÃO DE PARCERIA DESTINADA À AMPLIAÇÃO DA INTERAÇÃO ENTRE O MUNICÍPIO DE SÃO PAULO E A INICIATIVA PRIVADA POR MEIO DE AJUSTES DE QUALQUER NATUREZA.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</si>
  <si>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</si>
  <si>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</si>
  <si>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PL-00543/2017</t>
  </si>
  <si>
    <t>DISPÕE SOBRE A CRIAÇÃO, NO ÂMBITO DA CÂMARA MUNICIPAL DE SÃO PAULO, DA FRENTE PARLAMENTAR DOS MICROEMPREENDEDORES INDIVIDUAIS, DAS MICROEMPRESAS, EMPRESAS DE PEQUENO PORTE, DAS COOPERATIVAS, E DO EMPREENDEDORISMO, QUE ATUAM NO COMÉRCIO POPULAR E AMBULANTE NO MUNICÍPIO DE SÃO PAULO E DÁ OUTRAS PROVIDÊNCIAS.</t>
  </si>
  <si>
    <t>ALTERA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</si>
  <si>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PL-00001/2017</t>
  </si>
  <si>
    <t>ORGANIZA A POLÍTICA MUNICIPAL DE PREVENÇÃO DA CORRUPÇÃO, CRIA O CONSELHO MUNICIPAL DE TRANSPARÊNCIA E CONTROLE SOCIAL, CRIA O FUNDO MUNICIPAL DE PREVENÇÃO E COMBATE À CORRUPÇÃO E DÁ OUTRAS PROVIDÊNCIAS.</t>
  </si>
  <si>
    <t>Combate à corrupção</t>
  </si>
  <si>
    <t>Vereador: Camilo Cristofaro</t>
  </si>
  <si>
    <t>PDL-00017/2017</t>
  </si>
  <si>
    <t>DISPÕE SOBRE A CONCESSÃO DO TÍTULO DE CIDADÃO PAULISTANO AO DR. CÉLIO GOMES DE ANDRADE.</t>
  </si>
  <si>
    <t>PDL-00027/2017</t>
  </si>
  <si>
    <t>DISPÕE SOBRE A CONCESSÃO DO TÍTULO DE CIDADÃ PAULISTANA Ã CARLA ZAMBELLI.</t>
  </si>
  <si>
    <t>PL-00053/2017</t>
  </si>
  <si>
    <t>DISPÕE SOBRE A OBRIGATORIEDADE DOS CONDOMÍNIOS RESIDENCIAIS, NO ÂMBITO DO MUNICÍPIO DE SÃO PAULO, A DISPOR DE CADEIRAS DE RODAS E DÁ OUTRAS PROVIDÊNCIAS.</t>
  </si>
  <si>
    <t>PL-00078/2017</t>
  </si>
  <si>
    <t>ACRESCENTA A ALÍNEA "J" AO ART. 2º DA LEI Nº 14.964, DE 20 DE JULHO DE 2009, E DÁ OUTRAS PROVIDÊNCIAS. (ALTERA A LEI QUE DISPÕE SOBRE A PADRONIZAÇÃO DO UNIFORME ESCOLAR NA REDE MUNICIPAL DE ENSINO PARA INSTALAÇÃO DE MICROCHIPS ELETRÔNICOS).</t>
  </si>
  <si>
    <t>PL-00082/2017</t>
  </si>
  <si>
    <t>INSTITUI, NO ÂMBITO DO MUNICÍPIO DE SÃO PAULO, O "DIA DO COLECIONADOR" E DÁ OUTRAS PROVIDÊNCIAS.</t>
  </si>
  <si>
    <t>PL-00091/2017</t>
  </si>
  <si>
    <t>DISPÕE SOBRE OS CRITÉRIOS DE COBRANÇA DE ESTACIONAMENTO DE ZONA AZUL NO MUNICÍPIO DE SÃO PAULO, E DÁ OUTRAS PROVIDÊNCIAS.</t>
  </si>
  <si>
    <t>Mobilidade</t>
  </si>
  <si>
    <t>PL-00105/2017</t>
  </si>
  <si>
    <t>ALTERA O INC. III DO ART. 3º, E ART. 4º, AMBOS DA LEI 10.032, DE 27 DE DEZEMBRO DE 1985, COM A REDAÇÃO DADA PELA LEI Nº 10.236, DE 16 DE DEZEMBRO DE 1986, E DÁ OUTRAS PROVIDÊNCIAS. (REF. A CRIAÇÃO DE UM CONSELHO MUNICIPAL DE PRESERVAÇÃO DO PATRIMÔNIO HISTÓRICO, CULTURAL E AMBIENTAL DA ACIDADE DE SÃO PAULO).</t>
  </si>
  <si>
    <t>PL-00125/2017</t>
  </si>
  <si>
    <t>ESTABELECE NORMAS SOBRE A COLABORAÇÃO PREMIADA NAS INVESTIGAÇÕES E PROCESSOS ADMINISTRATIVOS DISCIPLINARES APLICÁVEIS AOS SERVIDORES DA ADMINISTRAÇÃO DIRETA E INDIRETA NO ÂMBITO DO MUNICÍPIO DE SÃO PAULO E DÁ OUTRAS PROVIDÊNCIAS.</t>
  </si>
  <si>
    <t>PL-00143/2017</t>
  </si>
  <si>
    <t>ACRESCENTA ARTIGOS NA LEI Nº 10.154, DE 7 DE OUTUBRO DE 1986, PARA TOMAR OBRIGATÓRIA A INSTALAÇÃO DE RASTREADORES NOS VEÍCULOS DE TRANSPORTE ESCOLAR NO MUNICÍPIO DE SÃO PAULO, E DÁ OUTRAS PROVIDÊNCIAS.</t>
  </si>
  <si>
    <t>PL-00163/2017</t>
  </si>
  <si>
    <t>ALTERA A LEI 15.199, DE 18 DE JUNHO DE 2010, QUE DISPÕE SOBRE A AFIXAÇÃO OBRIGATÓRIA, NOS LOCAIS E NAS CONDIÇÕES QUE ESTABELECE, DA LISTA DE MEDICAMENTOS DISPONÍVEIS NA REDE PÚBLICA MUNICIPAL DE SAÚDE, E DÁ OUTRAS PROVIDÊNCIAS.</t>
  </si>
  <si>
    <t>PL-00254/2017</t>
  </si>
  <si>
    <t>DENOMINA RUA FAGNER SILVA, O LOGRADOURO PÚBLICO INOMINADO SEM SAÍDA, LOCALIZADO NA ALTURA DO Nº 842 DA AV. CAPORANGA - VILA GILDA - CEP 04951-000-SUBPREFEITURA DE M´BOI MIRIM.</t>
  </si>
  <si>
    <t>PL-00288/2017</t>
  </si>
  <si>
    <t>ALTERA A DENOMINAÇÃO DA RUA DAS OLARIAS, NO PARI, PARA RUA DAS OLARIAS - CORONEL CAMILO CRISTÓFARO MARTINS, E DÁ OUTRAS PROVIDÊNCIAS.</t>
  </si>
  <si>
    <t>PL-00345/2017</t>
  </si>
  <si>
    <t>OBRIGA OS ESTACIONAMENTOS PARTICULARES A ADOTAR SISTEMA DE COBRANÇA POR TEMPO FRACIONADO EM PERÍODO DE 30 (TRINTA) MINUTOS, NO ÂMBITO DO MUNICÍPIO DE SÃO PAULO E DÁ OUTRAS PROVIDÊNCIAS.</t>
  </si>
  <si>
    <t>PL-00346/2017</t>
  </si>
  <si>
    <t>ACRESCENTA O ITEM 8.9 AO CAPÍTULO 8 - DO ESTACIONAMENTO, DO ANEXO I DA LEI Nº 16.642, DE 09 DE MAIO DE 2017, O CÓDIGO DE OBRAS E EDIFICAÇÕES, DE MODO A ESTABELECER A OBRIGATORIEDADE DE INSTALAÇÃO DE TOMADAS DE ENERGIA ELÉTRICA NAS VAGAS DE VEÍCULOS NAS GARAGENS DE CONDOMÍNIOS CONSTRUÍDOS NO MUNICÍPIO DE SÃO PAULO, COM MEDIÇÃO INDEPENDENTE DE CONSUMO, E DÁ OUTRAS PROVIDÊNCIAS.</t>
  </si>
  <si>
    <t>PL-00366/2017</t>
  </si>
  <si>
    <t>FICA DENOMINADA A OBRA DE ARTE, ATÉ ENTÃO INOMINADA SITUADA NA AVENIDA DR. ARNALDO, SOBRE A AVENIDA PAULO VI, COMO VIADUTO CAP. ADALBERTO MENDES - S.E. PALMEIRAS - 1942.</t>
  </si>
  <si>
    <t>PL-00513/2017</t>
  </si>
  <si>
    <t>DISPÕE SOBRE A UTILIZAÇÃO DE FAIXAS E CORREDORES EXCLUSIVOS DE ÔNIBUS POR VANS E ÔNIBUS ESCOLARES, E VEÍCULOS DE SOCORRO MECÂNICO DE EMERGÊNCIA NO MUNICÍPIO DE SÃO PAULO, E DÁ OUTRAS PROVIDÊNCIAS.</t>
  </si>
  <si>
    <t>PL-00605/2017</t>
  </si>
  <si>
    <t>ISPÕE SOBRE A OBRIGATORIEDADE DE DAR PUBLICIDADE DO LOCAL ONDE ESTÃO INSTALADOS OS ECOPONTOS DO MUNICÍPIO E DÁ OUTRAS PROVIDÊNCIAS.</t>
  </si>
  <si>
    <t>PL-00660/2017</t>
  </si>
  <si>
    <t>DENOMINA RUA MARIO RIBEIRO DE SOUZA, O LOGRADOURO PÚBLICO INOMINADO, LOCALIZADO NA ALTURA DO KM 78,272 DA RODOVIA FERNÃO DIAS - SENTIDO BELO HORIZONTE - CEP. 02284-000 - PREFEITURA REGIONAL JAÇANÃ/TREMEMBÉ.</t>
  </si>
  <si>
    <t>PL-00734/2017</t>
  </si>
  <si>
    <t>CRIA O PARÁGRAFO ÚNICO DO ART.8º DA LEI 10.365 DE 22 DE SETEMBRO DE 1987 QUE DISCIPLINA O CORTE E PODA DE VEGETAÇÃO DE PORTE ARBÓREO EXISTENTE NO MUNICÍPIO DE SÃO PAULO E DÁ OUTRAS PROVIDÊNCIAS.</t>
  </si>
  <si>
    <t>Meio ambiente</t>
  </si>
  <si>
    <t>PL-00785/2017</t>
  </si>
  <si>
    <t>ALTERA A LEI Nº 13.478, DE 30 DE DEZEMBRO DE 2002, A LEI Nº 15.244, DE 26 DE JULHO DE 2010 E ESTABELECEM MECANISMOS DE DENÚNCIA SOBRE O DESCARTE IRREGULAR DE RESÍDUOS E RESPECTIVAS SANÇÕES NO MUNICÍPIO DE SÃO PAULO, E DÁ OUTRAS PROVIDÊNCIAS.</t>
  </si>
  <si>
    <t>Datas comemorativas e homenagens</t>
  </si>
  <si>
    <t>Datas coemorativas e homenagens</t>
  </si>
  <si>
    <t xml:space="preserve">Desenvolvimento Social </t>
  </si>
  <si>
    <t>Frente Parlamentar</t>
  </si>
  <si>
    <t>Educação e Cultura</t>
  </si>
  <si>
    <t>Segurança ´Pública</t>
  </si>
  <si>
    <t>Saúde e Esporte</t>
  </si>
  <si>
    <t>Desenvolvimento Econômico</t>
  </si>
  <si>
    <t>Denominação de logradouro</t>
  </si>
  <si>
    <t>Habitação e Urbanismo</t>
  </si>
  <si>
    <t>PL-00003/2018</t>
  </si>
  <si>
    <t>DISPÕE SOBRE O USO DE SUPORTE PARA BICICLETAS NOS ÔNIBUS INTEGRANTES DAS EMPRESAS DE TRANSPORTES COLETIVOS DO MUNICÍPIO DE SÃO PAULO QUE TRAFEGAM EM CORREDORES DAS VIAS ESTRUTURAIS E DÁ OUTRAS PROVIDÊNCIAS.</t>
  </si>
  <si>
    <t>PL-00005/2018</t>
  </si>
  <si>
    <t>TORNA OBRIGATÓRIA A INSTALAÇÃO DE PLACAS INFORMATIVAS SOBRE A PRESENÇA E O FUNCIONAMENTO DO BOTÃO DE EMERGÊNCIA DE ESCADAS ROLANTES, NOS ESTABELECIMENTOS COMERCIAIS E DE SERVIÇOS EM QUE ESTAS SE ENCONTREM NO MUNICÍPIO DE SÃO PAULO E DÁ OUTRAS PROVIDÊNCIAS.</t>
  </si>
  <si>
    <t>PL-00039/2018</t>
  </si>
  <si>
    <t>DISPÕE SOBRE A OBRIGATORIEDADE DE INSTALAÇÃO DE CANTEIROS EM CASOS DE READEQUAÇÃO GEOMÉTRICA, ROTATÓRIAS, ESTREITAMENTO DE VIAS E CASOS SIMILARES, MANTENDO-SE OU ESTABELECENDO A PERMEABILIDADE DO SOLO, OU SEJA, COM A REMOÇÃO DO CAPEAMENTO ASFÁLTICO ORIGINAL, EXPONDO O SOLO ANTES DA INSTALAÇÃO, E DÁ OUTRAS PROVIDÊNCIAS.</t>
  </si>
  <si>
    <t>PDL-00012/2018</t>
  </si>
  <si>
    <t>DISPÕE SOBRE A CONCESSÃO DA MEDALHA ANCHIETA E O DIPLOMA DE GRATIDÃO DA CIDADE DE SÃO PAULO A SRA. LÚCIA MASSIS DE GOUVÊA FRANÇA GOMES.</t>
  </si>
  <si>
    <t>Datas comemorativas e homenagens diversas</t>
  </si>
  <si>
    <t>PL-00083/2018</t>
  </si>
  <si>
    <t>DISPÕE SOBRE A UTILIZAÇÃO DE FAIXAS EXCLUSIVAS DE ÔNIBUS POR VANS E ÔNIBUS ESCOLARES, E VEÍCULOS DE SOCORRO MECÂNICO DE EMERGÊNCIA NO MUNICÍPIO DE SÃO PAULO, E DÁ OUTRAS PROVIDÊNCIAS.</t>
  </si>
  <si>
    <t>PL-00099/2018</t>
  </si>
  <si>
    <t>DISPÕE SOBRE A PROIBIÇÃO DE FORNECIMENTO DE CANUDOS CONFECCIONADOS EM MATERIAL PLÁSTICO NOS LOCAIS QUE ESPECIFICA E DÁ OUTRAS PROVIDÊNCIAS</t>
  </si>
  <si>
    <t>meio ambiente</t>
  </si>
  <si>
    <t>PL-00105/2018</t>
  </si>
  <si>
    <t>ALTERA A DENOMINAÇÃO DA RUA UNAI - REPÚBLICA CEP. 01046-040, PARA RUA ARQUITETO OSCAR NIEMEYER.</t>
  </si>
  <si>
    <t>Denominação de Lougradouro</t>
  </si>
  <si>
    <t>PL-00253/2018</t>
  </si>
  <si>
    <t>DENOMINA UNIDADE BÁSICA DE SAÚDE VILA ARAPUÁ - DR. EDNEI GRACIANO DO NASCIMENTO E DÁ OUTRAS PROVIDÊNCIAS. (LOCALIZADA NA RUA COLOMBO FLORENCE, 235</t>
  </si>
  <si>
    <t>PL-00289/2018</t>
  </si>
  <si>
    <t>ALTERA A LEI MUNICIPAL Nº 14.471, DE 10 DE JULHO DE 2007, PARA DECLARAR A REGIÃO ADMINISTRATIVA ESPECIAL DE HONG KONG, DA REPÚBLICA POPULAR DA CHINA, COMO CIDADE IRMÃ DE SÃO PAULO, E DÁ OUTRAS PROVIDÊNCIAS.</t>
  </si>
  <si>
    <t>PL-00387/2018</t>
  </si>
  <si>
    <t>DISPÕE SOBRE A OBRIGATORIEDADE DA PREVISÃO DE PONTOS DE TOMADA DE ENERGIA ELÉTRICA, NAS VAGAS DE VEÍCULOS EM GARAGENS DE EDIFÍCIOS (CONDOMÍNIOS) RESIDENCIAIS E COMERCIAIS, DESTINADAS AO ABASTECIMENTO DE VEÍCULOS ELÉTRICOS, COM MEDIÇÃO INDIVIDUAL DE CONSUMO, NO MUNICÍPIO DE SÃO PAULO, E DÁ OUTRAS PROVIDÊNCIAS.</t>
  </si>
  <si>
    <t>mobilidade</t>
  </si>
  <si>
    <t>PL-00515/2018</t>
  </si>
  <si>
    <t>ALTERA A LEI 15.889 DE 5 DE NOVEMBRO DE 2013, E DÁ OUTRAS PROVIDÊNCIAS. (ATUALIZA OS VALORES UNITÁRIOS DE METRO QUADRADO DE CONSTRUÇÃO E DE TERRENO PREVISTOS NA LEI Nº 10.235, DE 16 DE DEZEMBRO DE 1986; FIXA, PARA EFEITOS FISCAIS, NOVOS PERÍMETROS PARA A PRIMEIRA E A SEGUNDA SUBDIVISÕES DA ZONA URBANA DO MUNICÍPIO E DISPÕE SOBRE O IMPOSTO PREDIAL E IMPOSTO TERRITORIAL URBANO - IPTU.)</t>
  </si>
  <si>
    <t>habitação e urbanismo</t>
  </si>
  <si>
    <t>PDL-00076/2018</t>
  </si>
  <si>
    <t>DISPÕE SOBRE A CONCESSÃO DA MEDALHA ANCHIETA E O DIPLOMA DE GRATIDÃO DA CIDADE DE SÃO PAULO A DRA. LUIZA NAGIB ELUF.</t>
  </si>
  <si>
    <t>Total por categoria</t>
  </si>
  <si>
    <t>Meio Ambiente</t>
  </si>
  <si>
    <t>Mobilidade, Transporte e Transito</t>
  </si>
  <si>
    <t>Vereador Camilo Cristofaro - 2018</t>
  </si>
  <si>
    <t>Camilo Cristofaro - 2019</t>
  </si>
  <si>
    <t>Tema</t>
  </si>
  <si>
    <t>Total de projetos</t>
  </si>
  <si>
    <t xml:space="preserve">Combate à corrupção </t>
  </si>
  <si>
    <t>Educação e cultura</t>
  </si>
  <si>
    <t>Frente parlamentar</t>
  </si>
  <si>
    <t>Lei Orgânica do Município</t>
  </si>
  <si>
    <t xml:space="preserve">Meio ambiente , </t>
  </si>
  <si>
    <t>Proteção dos animais</t>
  </si>
  <si>
    <t>Regimento Interno da CMSP</t>
  </si>
  <si>
    <t>Saude-Esporte</t>
  </si>
  <si>
    <t>Segurança Pública</t>
  </si>
  <si>
    <t>Transparencia</t>
  </si>
  <si>
    <t>Tributação</t>
  </si>
  <si>
    <t>PDL-00003/2019</t>
  </si>
  <si>
    <t>DISPÕE SOBRE A CONCESSÃO DO TÍTULO DE CIDADÃO PAULISTANO AO DR. MÁRCIO LUIZ FRANÇA GOMES.</t>
  </si>
  <si>
    <t>PLO-00003/2019</t>
  </si>
  <si>
    <t>ALTERA A REDAÇÃO DOS ARTIGOS 69 E 69A PARA ACRESCENTAR A OBRIGATORIEDADE DO COMPARECIMENTO DO PREFEITO À CÂMARA MUNICIPAL PARA PRONUNCIAMENTO A RESPEITO DA SITUAÇÃO DO MUNICÍPIO DE SÃO PAULO ANUALMENTE.</t>
  </si>
  <si>
    <t>Transparência</t>
  </si>
  <si>
    <t>PR-00004/2019</t>
  </si>
  <si>
    <t>CRIA A FRENTE PARLAMENTAR EM DEFESA DO CONTRIBUINTE E COMBATE AO AUMENTO ABUSIVO DO IPTU</t>
  </si>
  <si>
    <t>PL-00011/2019</t>
  </si>
  <si>
    <t>PROÍBE A COBRANÇA DE MULTA E/OU APLICAÇÃO DE QUALQUER PENALIDADE AOS USUÁRIOS DE ESTACIONAMENTOS DE ESTABELECIMENTOS COMERCIAIS PELA PERDA OU EXTRAVIO DO RESPECTIVO CARTÃO E/OU TICKET, E DÁ OUTRAS PROVIDÊNCIAS.</t>
  </si>
  <si>
    <t>PL-00015/2019</t>
  </si>
  <si>
    <t>DISPÕE SOBRE A CRIAÇÃO DA FRENTE PARLAMENTAR DE CONTROLE DAS DOENÇAS IST/HIV/AIDS E TUBERCULOSE.</t>
  </si>
  <si>
    <t>PR-00032/2019</t>
  </si>
  <si>
    <t>CRIA A FRENTE PARLAMENTAR EM DEFESA DOS FEIRANTES E DAS FEIRAS LIVRES NA CIDADE DE SÃO PAULO.</t>
  </si>
  <si>
    <t>PR-00016/2019</t>
  </si>
  <si>
    <t>PL-00046/2019</t>
  </si>
  <si>
    <t>DETERMINA A INSTALAÇÃO E PÓRTICO DE SACRIFÍCIO EM LOCAIS PRÓXIMOS DE PASSARELAS, VIADUTOS, PONTES, TÚNEIS OU OUTROS OBSTÁCULOS QUE LIMITEM A ALTURA DE VEÍCULOS EM CIRCULAÇÃO NO MUNICÍPIO DE SÃO PAULO E DÁ OUTRAS PROVIDÊNCIAS.</t>
  </si>
  <si>
    <t>PL-00053/2019</t>
  </si>
  <si>
    <t>ACRESCENTA A DENOMINAÇÃO DO VIADUTO PARAÍSO (CODLOG 259560) O NOME DO JORNALISTA RICARDO BOECHAT.</t>
  </si>
  <si>
    <t>PDL-00068/2019</t>
  </si>
  <si>
    <t>DISPÕE SOBRE A CONCESSÃO DA MEDALHA ANCHIETA E O DIPLOMA DE GRATIDÃO DA CIDADE DE SÃO PAULO AO DR. ANDERSON POMINI.</t>
  </si>
  <si>
    <t>PDL-00096/2019</t>
  </si>
  <si>
    <t>DISPÕE SOBRE A CONCESSÃO DA MEDALHA ANCHIETA E O DIPLOMA DE GRATIDÃO DA CIDADE DE SÃO PAULO AO SR. MARCOS CHAIB MION.</t>
  </si>
  <si>
    <t>PDL-00119/2019</t>
  </si>
  <si>
    <t>DISPÕE SOBRE A CONCESSÃO DA MEDALHA ANCHIETA E O DIPLOMA DE GRATIDÃO DA CIDADE DE SÃO PAULO A DRA. ELIANA PASSARELLI</t>
  </si>
  <si>
    <t>PDL-00130/2019</t>
  </si>
  <si>
    <t>DISPÕE SOBRE A OUTORGA DO TÍTULO DE CIDADÃO PAULISTANO AO SENHOR DOUTOR CAIO AUGUSTO SILVA DOS SANTOS E DÁ OUTRAS PROVIDÊNCIAS.</t>
  </si>
  <si>
    <t>PL-00130/2019</t>
  </si>
  <si>
    <t>ALTERA A REDAÇÃO DOS ARTIGOS 2°, 3°, 6°, 8° E 13, DA LEI 14.491, DE 27 DE JULHO DE 2007, QUE REGULAMENTA A ATIVIDADE DE TRANSPORTE DE PEQUENAS CARGAS DENOMINADO MOTOFRETE. [INCLUI NA LEI O MICROEMPREENDEDOR INDIVIDUAL E AS PLATAFORMAS DIGITAIS DE AGENCIAMENTO E INTERMEDIAÇÃO DE FRETE, ALÉM DE EXIGIR A CONTRATAÇÃO EM CARTEIRA PARA A VALIDADE DA LICENÇA CONCEDIDA A MAIS DE UM CONDUTOR, PARA O MESMO VEÍCULO DA FROTA DA EMPRESA</t>
  </si>
  <si>
    <t>PL-00276/2019</t>
  </si>
  <si>
    <t>DISPÕE SOBRE A INSTALAÇÃO DE CÂMERAS DE MONITORAMENTO DE SEGURANÇA NAS ESCOLAS DA REDE PÚBLICA DO MUNICÍPIO DE SÃO PAULO E CERCANIAS.</t>
  </si>
  <si>
    <t>Segurança</t>
  </si>
  <si>
    <t>PL-00291/2019</t>
  </si>
  <si>
    <t>TORNA OBRIGATÓRIA A PRESTAÇÃO DE CONTAS DAS RECEITAS ORIGINÁRIAS DE MULTAS DE TRÂNSITO E DE SUA DESTINAÇÃO , POR MEIO DE DIVULGAÇÃO DAS INFORMAÇÕES EM SEU SÍTIO OFICIAL, EM LOCAL DE FÁCIL ACESSO AO PÚBLICO, NO MUNICÍPIO DE SÃO PAULO.</t>
  </si>
  <si>
    <t>PL-00336/2019</t>
  </si>
  <si>
    <t>REVOGA A LEI Nº 16.833 DE 07 DE FEVEREIRO DE 2018 QUE CRIA O PARQUE MUNICIPAL DO MINHOCÃO E PREVÊ A DESATIVAÇÃO GRADATIVA DO ELEVADO JOÃO GOULART.</t>
  </si>
  <si>
    <t>Habitação ae Urbanismo</t>
  </si>
  <si>
    <t>PL-00453/2019</t>
  </si>
  <si>
    <t>ESTABELECE A VEDAÇÃO DO ENGLOBAMENTO DE OFÍCIO DO IPTU DE PROPRIETÁRIOS DISTINTOS NO ÂMBITO DO MUNICÍPIO DE SÃO PAULO E DÁ OUTRAS PROVIDÊNCIAS.</t>
  </si>
  <si>
    <t>Tributação, Arrecadação e Isenções</t>
  </si>
  <si>
    <t>PL-00460/2019</t>
  </si>
  <si>
    <t>DENOMINA UNIDADE BÁSICA DE SAÚDE VILA CARIOCA - DR. MOACIR PARRA E DÁ OUTRAS PROVIDÊNCIAS</t>
  </si>
  <si>
    <t>PL-00592/2019</t>
  </si>
  <si>
    <t>DISPÕE SOBRE A CASSAÇÃO DE ALVARÁ DE LICENÇA E FUNCIONAMENTO DE ESTABELECIMENTOS QUE FOREM FLAGRADOS COMERCIALIZANDO, ADQUIRINDO, TRANSPORTANDO, ESTOCANDO OU REVENDENDO PRODUTOS ORIUNDOS DE FURTO, ROUBO OU OUTRO TIPO DE ILÍCITO.</t>
  </si>
  <si>
    <t>PL-00661/2019</t>
  </si>
  <si>
    <t>DENOMINA VIADUTO LUIZ GABRIEL DE PIERI, O LOGRADOURO PÚBLICO INOMINADO, QUE SE INICIA NA ALTURA DO NÚMERO 170 DA RUA CAMOCIM DE SÃO FELIZ E TERMINA NA ALTURA DO NÚMERO 80 DA ESTRADA DE TAIPAS, NO DISTRITO DE JARAGUÁ, SUBPREFEITURA DE PIRITUBA/JARAGUÁ.</t>
  </si>
  <si>
    <t>PL-00727/2019</t>
  </si>
  <si>
    <t>DISPÕE SOBRE A OBRIGATORIEDADE DE CADASTRO DE FOTO E DOCUMENTO DOS USUÁRIOS DOS SERVIÇOS DE TRANSPORTE REMUNERADO PRIVADO INDIVIDUAL DE PASSAGEIRO, PARA RESGUARDO DA SEGURANÇA DOS MOTORISTAS.</t>
  </si>
  <si>
    <t xml:space="preserve">Total </t>
  </si>
  <si>
    <t>Total</t>
  </si>
  <si>
    <t>Projetos apresentados no mandato 2017-2020</t>
  </si>
  <si>
    <t>Categoria</t>
  </si>
  <si>
    <t>Total de projetos propostos</t>
  </si>
  <si>
    <t>acumulado</t>
  </si>
  <si>
    <t>Camilo Cristofaro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</si>
</sst>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7"/>
      <name val="Verdana"/>
      <family val="2"/>
    </font>
    <font>
      <sz val="8"/>
      <name val="Calibri"/>
      <family val="2"/>
      <scheme val="minor"/>
    </font>
    <font>
      <sz val="8"/>
      <name val="Verdana"/>
      <family val="2"/>
    </font>
    <font>
      <sz val="8"/>
      <name val="Coli"/>
    </font>
    <font>
      <b/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Calibri"/>
      <family val="2"/>
      <scheme val="minor"/>
    </font>
    <font>
      <sz val="10"/>
      <color theme="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4" fillId="0" borderId="1" xfId="0" applyFont="1" applyBorder="1"/>
    <xf numFmtId="14" fontId="5" fillId="0" borderId="1" xfId="0" applyNumberFormat="1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4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0" borderId="1" xfId="0" applyFont="1" applyBorder="1" applyAlignment="1">
      <alignment wrapText="1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4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/>
    <xf numFmtId="0" fontId="0" fillId="0" borderId="1" xfId="0" applyBorder="1"/>
    <xf numFmtId="0" fontId="8" fillId="0" borderId="4" xfId="0" applyFont="1" applyBorder="1"/>
    <xf numFmtId="0" fontId="0" fillId="0" borderId="4" xfId="0" applyBorder="1" applyAlignment="1">
      <alignment wrapText="1"/>
    </xf>
    <xf numFmtId="0" fontId="0" fillId="0" borderId="4" xfId="0" applyBorder="1"/>
    <xf numFmtId="0" fontId="10" fillId="0" borderId="4" xfId="0" applyFont="1" applyBorder="1" applyAlignment="1">
      <alignment wrapText="1"/>
    </xf>
    <xf numFmtId="0" fontId="11" fillId="0" borderId="4" xfId="0" applyFont="1" applyBorder="1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wrapText="1"/>
    </xf>
    <xf numFmtId="0" fontId="0" fillId="0" borderId="6" xfId="0" applyFill="1" applyBorder="1" applyAlignment="1">
      <alignment wrapText="1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10" fillId="0" borderId="8" xfId="0" applyFont="1" applyBorder="1" applyAlignment="1">
      <alignment wrapText="1"/>
    </xf>
    <xf numFmtId="0" fontId="11" fillId="0" borderId="8" xfId="0" applyFont="1" applyBorder="1"/>
    <xf numFmtId="0" fontId="8" fillId="0" borderId="11" xfId="0" applyFont="1" applyBorder="1" applyAlignment="1">
      <alignment wrapText="1"/>
    </xf>
    <xf numFmtId="0" fontId="8" fillId="0" borderId="1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'2017'!$C$33:$C$51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 </c:v>
                </c:pt>
              </c:strCache>
            </c:strRef>
          </c:cat>
          <c:val>
            <c:numRef>
              <c:f>'2017'!$D$33:$D$51</c:f>
              <c:numCache>
                <c:formatCode>General</c:formatCode>
                <c:ptCount val="19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10">
                  <c:v>2</c:v>
                </c:pt>
                <c:pt idx="11">
                  <c:v>4</c:v>
                </c:pt>
                <c:pt idx="14">
                  <c:v>1</c:v>
                </c:pt>
                <c:pt idx="15">
                  <c:v>1</c:v>
                </c:pt>
                <c:pt idx="1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8-41E9-9A6F-4449C64B8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7716928"/>
        <c:axId val="1174988528"/>
      </c:barChart>
      <c:catAx>
        <c:axId val="967716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88528"/>
        <c:crosses val="autoZero"/>
        <c:auto val="1"/>
        <c:lblAlgn val="ctr"/>
        <c:lblOffset val="100"/>
        <c:noMultiLvlLbl val="0"/>
      </c:catAx>
      <c:valAx>
        <c:axId val="117498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771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'2018'!$C$18:$C$23</c:f>
              <c:strCache>
                <c:ptCount val="6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Habitação e Urbanismo</c:v>
                </c:pt>
                <c:pt idx="3">
                  <c:v>Meio Ambiente</c:v>
                </c:pt>
                <c:pt idx="4">
                  <c:v>Mobilidade, Transporte e Transito</c:v>
                </c:pt>
                <c:pt idx="5">
                  <c:v>Total</c:v>
                </c:pt>
              </c:strCache>
            </c:strRef>
          </c:cat>
          <c:val>
            <c:numRef>
              <c:f>'2018'!$D$18:$D$23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3-48C9-B294-83F8CEA5C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7720528"/>
        <c:axId val="1174983120"/>
      </c:barChart>
      <c:catAx>
        <c:axId val="96772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83120"/>
        <c:crosses val="autoZero"/>
        <c:auto val="1"/>
        <c:lblAlgn val="ctr"/>
        <c:lblOffset val="100"/>
        <c:noMultiLvlLbl val="0"/>
      </c:catAx>
      <c:valAx>
        <c:axId val="1174983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772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'2019'!$D$29:$D$30</c:f>
              <c:strCache>
                <c:ptCount val="2"/>
                <c:pt idx="0">
                  <c:v>Administração Pública</c:v>
                </c:pt>
                <c:pt idx="1">
                  <c:v>Combate à corrupção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'2019'!$C$31:$C$47</c:f>
              <c:strCache>
                <c:ptCount val="17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Econômico</c:v>
                </c:pt>
                <c:pt idx="3">
                  <c:v>Desenvolvimento Social </c:v>
                </c:pt>
                <c:pt idx="4">
                  <c:v>Educação e cultura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Lei Orgânica do Município</c:v>
                </c:pt>
                <c:pt idx="8">
                  <c:v>Meio ambiente , </c:v>
                </c:pt>
                <c:pt idx="9">
                  <c:v>Mobilidade</c:v>
                </c:pt>
                <c:pt idx="10">
                  <c:v>Proteção dos animais</c:v>
                </c:pt>
                <c:pt idx="11">
                  <c:v>Regimento Interno da CMSP</c:v>
                </c:pt>
                <c:pt idx="12">
                  <c:v>Saude-Esporte</c:v>
                </c:pt>
                <c:pt idx="13">
                  <c:v>Segurança Pública</c:v>
                </c:pt>
                <c:pt idx="14">
                  <c:v>Transparencia</c:v>
                </c:pt>
                <c:pt idx="15">
                  <c:v>Tributação</c:v>
                </c:pt>
                <c:pt idx="16">
                  <c:v>Total</c:v>
                </c:pt>
              </c:strCache>
            </c:strRef>
          </c:cat>
          <c:val>
            <c:numRef>
              <c:f>'2019'!$D$31:$D$47</c:f>
              <c:numCache>
                <c:formatCode>General</c:formatCode>
                <c:ptCount val="17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5">
                  <c:v>3</c:v>
                </c:pt>
                <c:pt idx="6">
                  <c:v>1</c:v>
                </c:pt>
                <c:pt idx="9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4-479D-8E9B-7A685DF1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9779280"/>
        <c:axId val="1182983744"/>
      </c:barChart>
      <c:catAx>
        <c:axId val="116977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2983744"/>
        <c:crosses val="autoZero"/>
        <c:auto val="1"/>
        <c:lblAlgn val="ctr"/>
        <c:lblOffset val="100"/>
        <c:noMultiLvlLbl val="0"/>
      </c:catAx>
      <c:valAx>
        <c:axId val="1182983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977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10">
                  <c:v>2</c:v>
                </c:pt>
                <c:pt idx="11">
                  <c:v>4</c:v>
                </c:pt>
                <c:pt idx="14">
                  <c:v>1</c:v>
                </c:pt>
                <c:pt idx="15">
                  <c:v>1</c:v>
                </c:pt>
                <c:pt idx="1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B-4E28-A081-8A906543DB1D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2">
                  <c:v>3</c:v>
                </c:pt>
                <c:pt idx="3">
                  <c:v>2</c:v>
                </c:pt>
                <c:pt idx="8">
                  <c:v>1</c:v>
                </c:pt>
                <c:pt idx="10">
                  <c:v>1</c:v>
                </c:pt>
                <c:pt idx="11">
                  <c:v>5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B-4E28-A081-8A906543DB1D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7">
                  <c:v>3</c:v>
                </c:pt>
                <c:pt idx="8">
                  <c:v>1</c:v>
                </c:pt>
                <c:pt idx="11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2B-4E28-A081-8A906543DB1D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3</c:v>
                </c:pt>
                <c:pt idx="1">
                  <c:v>1</c:v>
                </c:pt>
                <c:pt idx="2">
                  <c:v>11</c:v>
                </c:pt>
                <c:pt idx="3">
                  <c:v>9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2B-4E28-A081-8A906543D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82293024"/>
        <c:axId val="1182972096"/>
      </c:barChart>
      <c:catAx>
        <c:axId val="1182293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2972096"/>
        <c:crosses val="autoZero"/>
        <c:auto val="1"/>
        <c:lblAlgn val="ctr"/>
        <c:lblOffset val="100"/>
        <c:noMultiLvlLbl val="0"/>
      </c:catAx>
      <c:valAx>
        <c:axId val="118297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229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30</xdr:row>
      <xdr:rowOff>33336</xdr:rowOff>
    </xdr:from>
    <xdr:to>
      <xdr:col>12</xdr:col>
      <xdr:colOff>581025</xdr:colOff>
      <xdr:row>50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D3D871-41BF-4EAD-9988-1FA2B247C6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14</xdr:row>
      <xdr:rowOff>228599</xdr:rowOff>
    </xdr:from>
    <xdr:to>
      <xdr:col>14</xdr:col>
      <xdr:colOff>47625</xdr:colOff>
      <xdr:row>23</xdr:row>
      <xdr:rowOff>52386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753F01-8DCF-4E13-BBA3-43FE264C67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27</xdr:row>
      <xdr:rowOff>19050</xdr:rowOff>
    </xdr:from>
    <xdr:to>
      <xdr:col>11</xdr:col>
      <xdr:colOff>228600</xdr:colOff>
      <xdr:row>46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C751D7-3648-41C5-B4DE-AE99BB9ADA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</xdr:row>
      <xdr:rowOff>114300</xdr:rowOff>
    </xdr:from>
    <xdr:to>
      <xdr:col>13</xdr:col>
      <xdr:colOff>133350</xdr:colOff>
      <xdr:row>24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9F2A096-FD8F-4049-9BE0-D48F9BFE8D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C55B-B5E6-401A-BA1C-D1C6E11E6F86}">
  <dimension ref="A2:D51"/>
  <sheetViews>
    <sheetView topLeftCell="A28" workbookViewId="0">
      <selection activeCell="C32" sqref="C32:D51"/>
    </sheetView>
  </sheetViews>
  <sheetFormatPr defaultRowHeight="15"/>
  <cols>
    <col min="1" max="2" width="12.5703125" bestFit="1" customWidth="1"/>
    <col min="3" max="3" width="39.7109375" style="2" customWidth="1"/>
    <col min="4" max="4" width="21.28515625" style="1" customWidth="1"/>
  </cols>
  <sheetData>
    <row r="2" spans="1:4" ht="15.75">
      <c r="A2" s="49" t="s">
        <v>18</v>
      </c>
      <c r="B2" s="49"/>
      <c r="C2" s="49"/>
      <c r="D2" s="49"/>
    </row>
    <row r="4" spans="1:4" ht="15.75">
      <c r="A4" s="3" t="s">
        <v>0</v>
      </c>
      <c r="B4" s="3" t="s">
        <v>3</v>
      </c>
      <c r="C4" s="4" t="s">
        <v>1</v>
      </c>
      <c r="D4" s="5" t="s">
        <v>2</v>
      </c>
    </row>
    <row r="5" spans="1:4" ht="64.5">
      <c r="A5" s="6" t="s">
        <v>32</v>
      </c>
      <c r="B5" s="10">
        <v>42787</v>
      </c>
      <c r="C5" s="8" t="s">
        <v>33</v>
      </c>
      <c r="D5" s="11" t="s">
        <v>4</v>
      </c>
    </row>
    <row r="6" spans="1:4" ht="55.5">
      <c r="A6" s="6" t="s">
        <v>34</v>
      </c>
      <c r="B6" s="10">
        <v>42800</v>
      </c>
      <c r="C6" s="8" t="s">
        <v>35</v>
      </c>
      <c r="D6" s="11" t="s">
        <v>4</v>
      </c>
    </row>
    <row r="7" spans="1:4" ht="57">
      <c r="A7" s="12" t="s">
        <v>10</v>
      </c>
      <c r="B7" s="10">
        <v>42913</v>
      </c>
      <c r="C7" s="11" t="s">
        <v>11</v>
      </c>
      <c r="D7" s="11" t="s">
        <v>4</v>
      </c>
    </row>
    <row r="8" spans="1:4" ht="46.5">
      <c r="A8" s="6" t="s">
        <v>15</v>
      </c>
      <c r="B8" s="7">
        <v>42747</v>
      </c>
      <c r="C8" s="8" t="s">
        <v>16</v>
      </c>
      <c r="D8" s="9" t="s">
        <v>17</v>
      </c>
    </row>
    <row r="9" spans="1:4" ht="23.25">
      <c r="A9" s="6" t="s">
        <v>21</v>
      </c>
      <c r="B9" s="10">
        <v>42850</v>
      </c>
      <c r="C9" s="8" t="s">
        <v>22</v>
      </c>
      <c r="D9" s="11" t="s">
        <v>62</v>
      </c>
    </row>
    <row r="10" spans="1:4" ht="23.25">
      <c r="A10" s="6" t="s">
        <v>27</v>
      </c>
      <c r="B10" s="10">
        <v>42779</v>
      </c>
      <c r="C10" s="14" t="s">
        <v>28</v>
      </c>
      <c r="D10" s="11" t="s">
        <v>62</v>
      </c>
    </row>
    <row r="11" spans="1:4" ht="23.25">
      <c r="A11" s="6" t="s">
        <v>19</v>
      </c>
      <c r="B11" s="10">
        <v>42809</v>
      </c>
      <c r="C11" s="8" t="s">
        <v>20</v>
      </c>
      <c r="D11" s="11" t="s">
        <v>61</v>
      </c>
    </row>
    <row r="12" spans="1:4" ht="37.5">
      <c r="A12" s="6" t="s">
        <v>40</v>
      </c>
      <c r="B12" s="10">
        <v>42844</v>
      </c>
      <c r="C12" s="8" t="s">
        <v>41</v>
      </c>
      <c r="D12" s="11" t="s">
        <v>69</v>
      </c>
    </row>
    <row r="13" spans="1:4" ht="28.5">
      <c r="A13" s="6" t="s">
        <v>42</v>
      </c>
      <c r="B13" s="10">
        <v>42857</v>
      </c>
      <c r="C13" s="8" t="s">
        <v>43</v>
      </c>
      <c r="D13" s="11" t="s">
        <v>69</v>
      </c>
    </row>
    <row r="14" spans="1:4" ht="37.5">
      <c r="A14" s="6" t="s">
        <v>48</v>
      </c>
      <c r="B14" s="10">
        <v>42888</v>
      </c>
      <c r="C14" s="8" t="s">
        <v>49</v>
      </c>
      <c r="D14" s="11" t="s">
        <v>69</v>
      </c>
    </row>
    <row r="15" spans="1:4" ht="46.5">
      <c r="A15" s="6" t="s">
        <v>54</v>
      </c>
      <c r="B15" s="7">
        <v>42999</v>
      </c>
      <c r="C15" s="8" t="s">
        <v>55</v>
      </c>
      <c r="D15" s="17" t="s">
        <v>69</v>
      </c>
    </row>
    <row r="16" spans="1:4" ht="55.5">
      <c r="A16" s="16" t="s">
        <v>8</v>
      </c>
      <c r="B16" s="10">
        <v>42842</v>
      </c>
      <c r="C16" s="8" t="s">
        <v>9</v>
      </c>
      <c r="D16" s="11" t="s">
        <v>68</v>
      </c>
    </row>
    <row r="17" spans="1:4" ht="37.5">
      <c r="A17" s="12" t="s">
        <v>5</v>
      </c>
      <c r="B17" s="10">
        <v>42766</v>
      </c>
      <c r="C17" s="8" t="s">
        <v>6</v>
      </c>
      <c r="D17" s="13" t="s">
        <v>63</v>
      </c>
    </row>
    <row r="18" spans="1:4" ht="37.5">
      <c r="A18" s="6" t="s">
        <v>23</v>
      </c>
      <c r="B18" s="10">
        <v>42773</v>
      </c>
      <c r="C18" s="8" t="s">
        <v>24</v>
      </c>
      <c r="D18" s="11" t="s">
        <v>63</v>
      </c>
    </row>
    <row r="19" spans="1:4" ht="46.5">
      <c r="A19" s="6" t="s">
        <v>25</v>
      </c>
      <c r="B19" s="10">
        <v>42776</v>
      </c>
      <c r="C19" s="8" t="s">
        <v>26</v>
      </c>
      <c r="D19" s="11" t="s">
        <v>65</v>
      </c>
    </row>
    <row r="20" spans="1:4" ht="64.5">
      <c r="A20" s="6" t="s">
        <v>7</v>
      </c>
      <c r="B20" s="10">
        <v>43026</v>
      </c>
      <c r="C20" s="8" t="s">
        <v>13</v>
      </c>
      <c r="D20" s="11" t="s">
        <v>64</v>
      </c>
    </row>
    <row r="21" spans="1:4" ht="64.5">
      <c r="A21" s="6" t="s">
        <v>12</v>
      </c>
      <c r="B21" s="10">
        <v>42958</v>
      </c>
      <c r="C21" s="8" t="s">
        <v>14</v>
      </c>
      <c r="D21" s="11" t="s">
        <v>70</v>
      </c>
    </row>
    <row r="22" spans="1:4" ht="37.5">
      <c r="A22" s="6" t="s">
        <v>52</v>
      </c>
      <c r="B22" s="10">
        <v>42982</v>
      </c>
      <c r="C22" s="8" t="s">
        <v>53</v>
      </c>
      <c r="D22" s="11" t="s">
        <v>70</v>
      </c>
    </row>
    <row r="23" spans="1:4" ht="37.5">
      <c r="A23" s="6" t="s">
        <v>56</v>
      </c>
      <c r="B23" s="7">
        <v>43032</v>
      </c>
      <c r="C23" s="8" t="s">
        <v>57</v>
      </c>
      <c r="D23" s="17" t="s">
        <v>58</v>
      </c>
    </row>
    <row r="24" spans="1:4" ht="46.5">
      <c r="A24" s="6" t="s">
        <v>59</v>
      </c>
      <c r="B24" s="7">
        <v>43052</v>
      </c>
      <c r="C24" s="8" t="s">
        <v>60</v>
      </c>
      <c r="D24" s="17" t="s">
        <v>58</v>
      </c>
    </row>
    <row r="25" spans="1:4" ht="28.5">
      <c r="A25" s="6" t="s">
        <v>29</v>
      </c>
      <c r="B25" s="10">
        <v>42782</v>
      </c>
      <c r="C25" s="8" t="s">
        <v>30</v>
      </c>
      <c r="D25" s="11" t="s">
        <v>31</v>
      </c>
    </row>
    <row r="26" spans="1:4" ht="46.5">
      <c r="A26" s="6" t="s">
        <v>50</v>
      </c>
      <c r="B26" s="10">
        <v>42950</v>
      </c>
      <c r="C26" s="8" t="s">
        <v>51</v>
      </c>
      <c r="D26" s="11" t="s">
        <v>31</v>
      </c>
    </row>
    <row r="27" spans="1:4" ht="46.5">
      <c r="A27" s="6" t="s">
        <v>44</v>
      </c>
      <c r="B27" s="10">
        <v>42879</v>
      </c>
      <c r="C27" s="8" t="s">
        <v>45</v>
      </c>
      <c r="D27" s="11" t="s">
        <v>31</v>
      </c>
    </row>
    <row r="28" spans="1:4" ht="82.5">
      <c r="A28" s="6" t="s">
        <v>46</v>
      </c>
      <c r="B28" s="10">
        <v>42879</v>
      </c>
      <c r="C28" s="8" t="s">
        <v>47</v>
      </c>
      <c r="D28" s="11" t="s">
        <v>31</v>
      </c>
    </row>
    <row r="29" spans="1:4" ht="46.5">
      <c r="A29" s="15" t="s">
        <v>38</v>
      </c>
      <c r="B29" s="10">
        <v>42810</v>
      </c>
      <c r="C29" s="8" t="s">
        <v>39</v>
      </c>
      <c r="D29" s="11" t="s">
        <v>67</v>
      </c>
    </row>
    <row r="30" spans="1:4" ht="46.5">
      <c r="A30" s="6" t="s">
        <v>36</v>
      </c>
      <c r="B30" s="10">
        <v>42808</v>
      </c>
      <c r="C30" s="8" t="s">
        <v>37</v>
      </c>
      <c r="D30" s="11" t="s">
        <v>66</v>
      </c>
    </row>
    <row r="31" spans="1:4" ht="15.75" thickBot="1"/>
    <row r="32" spans="1:4" ht="15.75" thickBot="1">
      <c r="C32" s="28" t="s">
        <v>105</v>
      </c>
      <c r="D32" s="28" t="s">
        <v>106</v>
      </c>
    </row>
    <row r="33" spans="3:4" ht="15.75" thickBot="1">
      <c r="C33" s="29" t="s">
        <v>4</v>
      </c>
      <c r="D33" s="38">
        <v>3</v>
      </c>
    </row>
    <row r="34" spans="3:4" ht="15.75" thickBot="1">
      <c r="C34" s="31" t="s">
        <v>107</v>
      </c>
      <c r="D34" s="38">
        <v>1</v>
      </c>
    </row>
    <row r="35" spans="3:4" ht="30.75" thickBot="1">
      <c r="C35" s="31" t="s">
        <v>79</v>
      </c>
      <c r="D35" s="38">
        <v>3</v>
      </c>
    </row>
    <row r="36" spans="3:4" ht="15.75" thickBot="1">
      <c r="C36" s="31" t="s">
        <v>69</v>
      </c>
      <c r="D36" s="38">
        <v>4</v>
      </c>
    </row>
    <row r="37" spans="3:4" ht="15.75" thickBot="1">
      <c r="C37" s="40" t="s">
        <v>68</v>
      </c>
      <c r="D37" s="38">
        <v>1</v>
      </c>
    </row>
    <row r="38" spans="3:4" ht="15.75" thickBot="1">
      <c r="C38" s="29" t="s">
        <v>63</v>
      </c>
      <c r="D38" s="38">
        <v>2</v>
      </c>
    </row>
    <row r="39" spans="3:4" ht="15.75" thickBot="1">
      <c r="C39" s="31" t="s">
        <v>108</v>
      </c>
      <c r="D39" s="38">
        <v>1</v>
      </c>
    </row>
    <row r="40" spans="3:4" ht="15.75" thickBot="1">
      <c r="C40" s="29" t="s">
        <v>109</v>
      </c>
      <c r="D40" s="38">
        <v>1</v>
      </c>
    </row>
    <row r="41" spans="3:4" ht="15.75" thickBot="1">
      <c r="C41" s="29" t="s">
        <v>70</v>
      </c>
      <c r="D41" s="38">
        <v>2</v>
      </c>
    </row>
    <row r="42" spans="3:4" ht="15.75" thickBot="1">
      <c r="C42" s="29" t="s">
        <v>110</v>
      </c>
      <c r="D42" s="38"/>
    </row>
    <row r="43" spans="3:4" ht="15.75" thickBot="1">
      <c r="C43" s="32" t="s">
        <v>111</v>
      </c>
      <c r="D43" s="38">
        <v>2</v>
      </c>
    </row>
    <row r="44" spans="3:4" ht="15.75" thickBot="1">
      <c r="C44" s="29" t="s">
        <v>31</v>
      </c>
      <c r="D44" s="38">
        <v>4</v>
      </c>
    </row>
    <row r="45" spans="3:4" ht="15.75" thickBot="1">
      <c r="C45" s="31" t="s">
        <v>112</v>
      </c>
      <c r="D45" s="38"/>
    </row>
    <row r="46" spans="3:4" ht="15.75" thickBot="1">
      <c r="C46" s="29" t="s">
        <v>113</v>
      </c>
      <c r="D46" s="38"/>
    </row>
    <row r="47" spans="3:4" ht="15.75" thickBot="1">
      <c r="C47" s="31" t="s">
        <v>114</v>
      </c>
      <c r="D47" s="38">
        <v>1</v>
      </c>
    </row>
    <row r="48" spans="3:4" ht="15.75" thickBot="1">
      <c r="C48" s="29" t="s">
        <v>115</v>
      </c>
      <c r="D48" s="38">
        <v>1</v>
      </c>
    </row>
    <row r="49" spans="3:4" ht="15.75" thickBot="1">
      <c r="C49" s="29" t="s">
        <v>116</v>
      </c>
      <c r="D49" s="38"/>
    </row>
    <row r="50" spans="3:4" ht="15.75" thickBot="1">
      <c r="C50" s="29" t="s">
        <v>117</v>
      </c>
      <c r="D50" s="38"/>
    </row>
    <row r="51" spans="3:4">
      <c r="C51" s="41" t="s">
        <v>165</v>
      </c>
      <c r="D51" s="39">
        <f>SUM(D33:D50)</f>
        <v>26</v>
      </c>
    </row>
  </sheetData>
  <sortState xmlns:xlrd2="http://schemas.microsoft.com/office/spreadsheetml/2017/richdata2" ref="A5:D30">
    <sortCondition ref="D5:D30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ADC5-CFE3-447E-8D88-725165CE2383}">
  <dimension ref="A1:D23"/>
  <sheetViews>
    <sheetView topLeftCell="A12" workbookViewId="0">
      <selection activeCell="C18" sqref="C18:D22"/>
    </sheetView>
  </sheetViews>
  <sheetFormatPr defaultRowHeight="15"/>
  <cols>
    <col min="1" max="1" width="17.28515625" customWidth="1"/>
    <col min="3" max="3" width="32.28515625" customWidth="1"/>
    <col min="4" max="4" width="17.140625" customWidth="1"/>
  </cols>
  <sheetData>
    <row r="1" spans="1:4">
      <c r="A1" s="50" t="s">
        <v>103</v>
      </c>
      <c r="B1" s="50"/>
      <c r="C1" s="50"/>
      <c r="D1" s="50"/>
    </row>
    <row r="3" spans="1:4">
      <c r="A3" s="18" t="s">
        <v>0</v>
      </c>
      <c r="B3" s="19" t="s">
        <v>3</v>
      </c>
      <c r="C3" s="19" t="s">
        <v>1</v>
      </c>
      <c r="D3" s="20" t="s">
        <v>2</v>
      </c>
    </row>
    <row r="4" spans="1:4" ht="54">
      <c r="A4" s="21" t="s">
        <v>71</v>
      </c>
      <c r="B4" s="22">
        <v>43110</v>
      </c>
      <c r="C4" s="23" t="s">
        <v>72</v>
      </c>
      <c r="D4" s="23" t="s">
        <v>31</v>
      </c>
    </row>
    <row r="5" spans="1:4" ht="72">
      <c r="A5" s="21" t="s">
        <v>73</v>
      </c>
      <c r="B5" s="24">
        <v>43117</v>
      </c>
      <c r="C5" s="23" t="s">
        <v>74</v>
      </c>
      <c r="D5" s="23" t="s">
        <v>31</v>
      </c>
    </row>
    <row r="6" spans="1:4" ht="90">
      <c r="A6" s="21" t="s">
        <v>75</v>
      </c>
      <c r="B6" s="22">
        <v>43150</v>
      </c>
      <c r="C6" s="23" t="s">
        <v>76</v>
      </c>
      <c r="D6" s="25" t="s">
        <v>31</v>
      </c>
    </row>
    <row r="7" spans="1:4" ht="36">
      <c r="A7" s="21" t="s">
        <v>77</v>
      </c>
      <c r="B7" s="22">
        <v>43160</v>
      </c>
      <c r="C7" s="23" t="s">
        <v>78</v>
      </c>
      <c r="D7" s="23" t="s">
        <v>79</v>
      </c>
    </row>
    <row r="8" spans="1:4" ht="45">
      <c r="A8" s="21" t="s">
        <v>80</v>
      </c>
      <c r="B8" s="22">
        <v>43165</v>
      </c>
      <c r="C8" s="23" t="s">
        <v>81</v>
      </c>
      <c r="D8" s="23" t="s">
        <v>31</v>
      </c>
    </row>
    <row r="9" spans="1:4" ht="45">
      <c r="A9" s="21" t="s">
        <v>82</v>
      </c>
      <c r="B9" s="22">
        <v>43172</v>
      </c>
      <c r="C9" s="23" t="s">
        <v>83</v>
      </c>
      <c r="D9" s="23" t="s">
        <v>84</v>
      </c>
    </row>
    <row r="10" spans="1:4" ht="27">
      <c r="A10" s="21" t="s">
        <v>85</v>
      </c>
      <c r="B10" s="22">
        <v>43178</v>
      </c>
      <c r="C10" s="25" t="s">
        <v>86</v>
      </c>
      <c r="D10" s="23" t="s">
        <v>87</v>
      </c>
    </row>
    <row r="11" spans="1:4" ht="45">
      <c r="A11" s="21" t="s">
        <v>88</v>
      </c>
      <c r="B11" s="22">
        <v>43238</v>
      </c>
      <c r="C11" s="23" t="s">
        <v>89</v>
      </c>
      <c r="D11" s="23" t="s">
        <v>87</v>
      </c>
    </row>
    <row r="12" spans="1:4" ht="54">
      <c r="A12" s="21" t="s">
        <v>90</v>
      </c>
      <c r="B12" s="22">
        <v>43256</v>
      </c>
      <c r="C12" s="23" t="s">
        <v>91</v>
      </c>
      <c r="D12" s="23" t="s">
        <v>79</v>
      </c>
    </row>
    <row r="13" spans="1:4" ht="81">
      <c r="A13" s="21" t="s">
        <v>92</v>
      </c>
      <c r="B13" s="22">
        <v>43312</v>
      </c>
      <c r="C13" s="23" t="s">
        <v>93</v>
      </c>
      <c r="D13" s="23" t="s">
        <v>94</v>
      </c>
    </row>
    <row r="14" spans="1:4" ht="99">
      <c r="A14" s="21" t="s">
        <v>95</v>
      </c>
      <c r="B14" s="22">
        <v>43357</v>
      </c>
      <c r="C14" s="23" t="s">
        <v>96</v>
      </c>
      <c r="D14" s="23" t="s">
        <v>97</v>
      </c>
    </row>
    <row r="15" spans="1:4" ht="36">
      <c r="A15" s="21" t="s">
        <v>98</v>
      </c>
      <c r="B15" s="22">
        <v>43369</v>
      </c>
      <c r="C15" s="23" t="s">
        <v>99</v>
      </c>
      <c r="D15" s="23" t="s">
        <v>79</v>
      </c>
    </row>
    <row r="16" spans="1:4">
      <c r="C16" s="26"/>
      <c r="D16" s="1"/>
    </row>
    <row r="17" spans="3:4">
      <c r="C17" s="26" t="s">
        <v>100</v>
      </c>
      <c r="D17" s="1"/>
    </row>
    <row r="18" spans="3:4">
      <c r="C18" s="26" t="s">
        <v>79</v>
      </c>
      <c r="D18" s="1">
        <v>3</v>
      </c>
    </row>
    <row r="19" spans="3:4">
      <c r="C19" s="26" t="s">
        <v>69</v>
      </c>
      <c r="D19" s="1">
        <v>2</v>
      </c>
    </row>
    <row r="20" spans="3:4">
      <c r="C20" s="26" t="s">
        <v>70</v>
      </c>
      <c r="D20" s="1">
        <v>1</v>
      </c>
    </row>
    <row r="21" spans="3:4">
      <c r="C21" s="26" t="s">
        <v>101</v>
      </c>
      <c r="D21" s="1">
        <v>1</v>
      </c>
    </row>
    <row r="22" spans="3:4">
      <c r="C22" s="26" t="s">
        <v>102</v>
      </c>
      <c r="D22" s="1">
        <v>5</v>
      </c>
    </row>
    <row r="23" spans="3:4">
      <c r="C23" s="26" t="s">
        <v>166</v>
      </c>
      <c r="D23" s="1">
        <f>SUM(D18:D22)</f>
        <v>12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A56BB-01D3-428F-92BC-FA6A916B9EB7}">
  <dimension ref="A1:D47"/>
  <sheetViews>
    <sheetView topLeftCell="A25" workbookViewId="0">
      <selection activeCell="C31" sqref="C31:D47"/>
    </sheetView>
  </sheetViews>
  <sheetFormatPr defaultRowHeight="15"/>
  <cols>
    <col min="1" max="1" width="11.42578125" customWidth="1"/>
    <col min="2" max="2" width="13.42578125" customWidth="1"/>
    <col min="3" max="3" width="29.28515625" customWidth="1"/>
    <col min="4" max="4" width="21.42578125" customWidth="1"/>
  </cols>
  <sheetData>
    <row r="1" spans="1:4">
      <c r="A1" s="50" t="s">
        <v>104</v>
      </c>
      <c r="B1" s="50"/>
      <c r="C1" s="50"/>
      <c r="D1" s="50"/>
    </row>
    <row r="3" spans="1:4">
      <c r="A3" s="19" t="s">
        <v>3</v>
      </c>
      <c r="B3" s="19" t="s">
        <v>0</v>
      </c>
      <c r="C3" s="19" t="s">
        <v>1</v>
      </c>
      <c r="D3" s="20" t="s">
        <v>2</v>
      </c>
    </row>
    <row r="4" spans="1:4" ht="27">
      <c r="A4" s="33">
        <v>43509</v>
      </c>
      <c r="B4" s="36" t="s">
        <v>118</v>
      </c>
      <c r="C4" s="37" t="s">
        <v>119</v>
      </c>
      <c r="D4" s="34" t="s">
        <v>79</v>
      </c>
    </row>
    <row r="5" spans="1:4" ht="36">
      <c r="A5" s="33">
        <v>43634</v>
      </c>
      <c r="B5" s="36" t="s">
        <v>136</v>
      </c>
      <c r="C5" s="37" t="s">
        <v>137</v>
      </c>
      <c r="D5" s="34" t="s">
        <v>79</v>
      </c>
    </row>
    <row r="6" spans="1:4" ht="36">
      <c r="A6" s="33">
        <v>43718</v>
      </c>
      <c r="B6" s="36" t="s">
        <v>138</v>
      </c>
      <c r="C6" s="37" t="s">
        <v>139</v>
      </c>
      <c r="D6" s="34" t="s">
        <v>79</v>
      </c>
    </row>
    <row r="7" spans="1:4" ht="36">
      <c r="A7" s="33">
        <v>43775</v>
      </c>
      <c r="B7" s="36" t="s">
        <v>140</v>
      </c>
      <c r="C7" s="37" t="s">
        <v>141</v>
      </c>
      <c r="D7" s="34" t="s">
        <v>79</v>
      </c>
    </row>
    <row r="8" spans="1:4" ht="36">
      <c r="A8" s="33">
        <v>43803</v>
      </c>
      <c r="B8" s="36" t="s">
        <v>142</v>
      </c>
      <c r="C8" s="37" t="s">
        <v>143</v>
      </c>
      <c r="D8" s="34" t="s">
        <v>79</v>
      </c>
    </row>
    <row r="9" spans="1:4" ht="36">
      <c r="A9" s="33">
        <v>43508</v>
      </c>
      <c r="B9" s="36" t="s">
        <v>134</v>
      </c>
      <c r="C9" s="37" t="s">
        <v>135</v>
      </c>
      <c r="D9" s="34" t="s">
        <v>69</v>
      </c>
    </row>
    <row r="10" spans="1:4" ht="27">
      <c r="A10" s="33">
        <v>43678</v>
      </c>
      <c r="B10" s="36" t="s">
        <v>157</v>
      </c>
      <c r="C10" s="37" t="s">
        <v>158</v>
      </c>
      <c r="D10" s="34" t="s">
        <v>69</v>
      </c>
    </row>
    <row r="11" spans="1:4" ht="72">
      <c r="A11" s="33">
        <v>43741</v>
      </c>
      <c r="B11" s="36" t="s">
        <v>161</v>
      </c>
      <c r="C11" s="37" t="s">
        <v>162</v>
      </c>
      <c r="D11" s="21" t="s">
        <v>69</v>
      </c>
    </row>
    <row r="12" spans="1:4" ht="63">
      <c r="A12" s="33">
        <v>43476</v>
      </c>
      <c r="B12" s="36" t="s">
        <v>125</v>
      </c>
      <c r="C12" s="37" t="s">
        <v>126</v>
      </c>
      <c r="D12" s="34" t="s">
        <v>68</v>
      </c>
    </row>
    <row r="13" spans="1:4" ht="72">
      <c r="A13" s="33">
        <v>43725</v>
      </c>
      <c r="B13" s="36" t="s">
        <v>159</v>
      </c>
      <c r="C13" s="37" t="s">
        <v>160</v>
      </c>
      <c r="D13" s="34" t="s">
        <v>68</v>
      </c>
    </row>
    <row r="14" spans="1:4" ht="27">
      <c r="A14" s="33">
        <v>43516</v>
      </c>
      <c r="B14" s="36" t="s">
        <v>123</v>
      </c>
      <c r="C14" s="37" t="s">
        <v>124</v>
      </c>
      <c r="D14" s="34" t="s">
        <v>109</v>
      </c>
    </row>
    <row r="15" spans="1:4" ht="27">
      <c r="A15" s="33">
        <v>43587</v>
      </c>
      <c r="B15" s="36" t="s">
        <v>131</v>
      </c>
      <c r="C15" s="37" t="s">
        <v>128</v>
      </c>
      <c r="D15" s="21" t="s">
        <v>109</v>
      </c>
    </row>
    <row r="16" spans="1:4" ht="27">
      <c r="A16" s="33">
        <v>43760</v>
      </c>
      <c r="B16" s="36" t="s">
        <v>129</v>
      </c>
      <c r="C16" s="37" t="s">
        <v>130</v>
      </c>
      <c r="D16" s="21" t="s">
        <v>109</v>
      </c>
    </row>
    <row r="17" spans="1:4" ht="45">
      <c r="A17" s="33">
        <v>43600</v>
      </c>
      <c r="B17" s="36" t="s">
        <v>151</v>
      </c>
      <c r="C17" s="37" t="s">
        <v>152</v>
      </c>
      <c r="D17" s="34" t="s">
        <v>153</v>
      </c>
    </row>
    <row r="18" spans="1:4" ht="63">
      <c r="A18" s="33">
        <v>43476</v>
      </c>
      <c r="B18" s="36" t="s">
        <v>127</v>
      </c>
      <c r="C18" s="37" t="s">
        <v>72</v>
      </c>
      <c r="D18" s="34" t="s">
        <v>102</v>
      </c>
    </row>
    <row r="19" spans="1:4" ht="63">
      <c r="A19" s="33">
        <v>43507</v>
      </c>
      <c r="B19" s="36" t="s">
        <v>132</v>
      </c>
      <c r="C19" s="37" t="s">
        <v>133</v>
      </c>
      <c r="D19" s="34" t="s">
        <v>102</v>
      </c>
    </row>
    <row r="20" spans="1:4" ht="117">
      <c r="A20" s="33">
        <v>43536</v>
      </c>
      <c r="B20" s="36" t="s">
        <v>144</v>
      </c>
      <c r="C20" s="37" t="s">
        <v>145</v>
      </c>
      <c r="D20" s="34" t="s">
        <v>102</v>
      </c>
    </row>
    <row r="21" spans="1:4" ht="45">
      <c r="A21" s="33">
        <v>43567</v>
      </c>
      <c r="B21" s="36" t="s">
        <v>146</v>
      </c>
      <c r="C21" s="37" t="s">
        <v>147</v>
      </c>
      <c r="D21" s="21" t="s">
        <v>148</v>
      </c>
    </row>
    <row r="22" spans="1:4" ht="63">
      <c r="A22" s="33">
        <v>43769</v>
      </c>
      <c r="B22" s="36" t="s">
        <v>163</v>
      </c>
      <c r="C22" s="37" t="s">
        <v>164</v>
      </c>
      <c r="D22" s="21" t="s">
        <v>148</v>
      </c>
    </row>
    <row r="23" spans="1:4" ht="72">
      <c r="A23" s="33">
        <v>43629</v>
      </c>
      <c r="B23" s="36" t="s">
        <v>120</v>
      </c>
      <c r="C23" s="37" t="s">
        <v>121</v>
      </c>
      <c r="D23" s="34" t="s">
        <v>122</v>
      </c>
    </row>
    <row r="24" spans="1:4" ht="63">
      <c r="A24" s="33">
        <v>43577</v>
      </c>
      <c r="B24" s="36" t="s">
        <v>149</v>
      </c>
      <c r="C24" s="37" t="s">
        <v>150</v>
      </c>
      <c r="D24" s="34" t="s">
        <v>122</v>
      </c>
    </row>
    <row r="25" spans="1:4" ht="45">
      <c r="A25" s="33">
        <v>43677</v>
      </c>
      <c r="B25" s="36" t="s">
        <v>154</v>
      </c>
      <c r="C25" s="37" t="s">
        <v>155</v>
      </c>
      <c r="D25" s="34" t="s">
        <v>156</v>
      </c>
    </row>
    <row r="26" spans="1:4">
      <c r="A26" s="35"/>
      <c r="B26" s="35"/>
      <c r="C26" s="35"/>
      <c r="D26" s="35"/>
    </row>
    <row r="27" spans="1:4" ht="15.75" thickBot="1"/>
    <row r="28" spans="1:4" ht="15.75" thickBot="1">
      <c r="C28" s="28" t="s">
        <v>105</v>
      </c>
      <c r="D28" s="28" t="s">
        <v>106</v>
      </c>
    </row>
    <row r="29" spans="1:4" ht="15.75" thickBot="1">
      <c r="C29" s="29" t="s">
        <v>4</v>
      </c>
      <c r="D29" s="38"/>
    </row>
    <row r="30" spans="1:4" ht="15.75" thickBot="1">
      <c r="C30" s="31" t="s">
        <v>107</v>
      </c>
      <c r="D30" s="38"/>
    </row>
    <row r="31" spans="1:4" ht="30.75" thickBot="1">
      <c r="C31" s="31" t="s">
        <v>79</v>
      </c>
      <c r="D31" s="38">
        <v>5</v>
      </c>
    </row>
    <row r="32" spans="1:4" ht="15.75" thickBot="1">
      <c r="C32" s="31" t="s">
        <v>69</v>
      </c>
      <c r="D32" s="38">
        <v>3</v>
      </c>
    </row>
    <row r="33" spans="3:4" ht="15.75" thickBot="1">
      <c r="C33" s="40" t="s">
        <v>68</v>
      </c>
      <c r="D33" s="38">
        <v>2</v>
      </c>
    </row>
    <row r="34" spans="3:4" ht="15.75" thickBot="1">
      <c r="C34" s="29" t="s">
        <v>63</v>
      </c>
      <c r="D34" s="38"/>
    </row>
    <row r="35" spans="3:4" ht="15.75" thickBot="1">
      <c r="C35" s="31" t="s">
        <v>108</v>
      </c>
      <c r="D35" s="38"/>
    </row>
    <row r="36" spans="3:4" ht="15.75" thickBot="1">
      <c r="C36" s="29" t="s">
        <v>109</v>
      </c>
      <c r="D36" s="38">
        <v>3</v>
      </c>
    </row>
    <row r="37" spans="3:4" ht="15.75" thickBot="1">
      <c r="C37" s="29" t="s">
        <v>70</v>
      </c>
      <c r="D37" s="38">
        <v>1</v>
      </c>
    </row>
    <row r="38" spans="3:4" ht="15.75" thickBot="1">
      <c r="C38" s="29" t="s">
        <v>110</v>
      </c>
      <c r="D38" s="38"/>
    </row>
    <row r="39" spans="3:4" ht="15.75" thickBot="1">
      <c r="C39" s="32" t="s">
        <v>111</v>
      </c>
      <c r="D39" s="38"/>
    </row>
    <row r="40" spans="3:4" ht="15.75" thickBot="1">
      <c r="C40" s="29" t="s">
        <v>31</v>
      </c>
      <c r="D40" s="38">
        <v>3</v>
      </c>
    </row>
    <row r="41" spans="3:4" ht="15.75" thickBot="1">
      <c r="C41" s="31" t="s">
        <v>112</v>
      </c>
      <c r="D41" s="38"/>
    </row>
    <row r="42" spans="3:4" ht="15.75" thickBot="1">
      <c r="C42" s="29" t="s">
        <v>113</v>
      </c>
      <c r="D42" s="38"/>
    </row>
    <row r="43" spans="3:4" ht="15.75" thickBot="1">
      <c r="C43" s="31" t="s">
        <v>114</v>
      </c>
      <c r="D43" s="38"/>
    </row>
    <row r="44" spans="3:4" ht="15.75" thickBot="1">
      <c r="C44" s="29" t="s">
        <v>115</v>
      </c>
      <c r="D44" s="38">
        <v>2</v>
      </c>
    </row>
    <row r="45" spans="3:4" ht="15.75" thickBot="1">
      <c r="C45" s="29" t="s">
        <v>116</v>
      </c>
      <c r="D45" s="38">
        <v>2</v>
      </c>
    </row>
    <row r="46" spans="3:4" ht="15.75" thickBot="1">
      <c r="C46" s="29" t="s">
        <v>117</v>
      </c>
      <c r="D46" s="38">
        <v>1</v>
      </c>
    </row>
    <row r="47" spans="3:4">
      <c r="C47" s="41" t="s">
        <v>166</v>
      </c>
      <c r="D47" s="39">
        <f>SUM(D29:D46)</f>
        <v>22</v>
      </c>
    </row>
  </sheetData>
  <sortState xmlns:xlrd2="http://schemas.microsoft.com/office/spreadsheetml/2017/richdata2" ref="A4:D25">
    <sortCondition ref="D4:D25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7A52-4255-4413-B906-7E49ED5C582D}">
  <dimension ref="A4:D54"/>
  <sheetViews>
    <sheetView topLeftCell="A26" workbookViewId="0">
      <selection activeCell="C36" sqref="C36:D54"/>
    </sheetView>
  </sheetViews>
  <sheetFormatPr defaultRowHeight="15"/>
  <cols>
    <col min="1" max="1" width="17.42578125" customWidth="1"/>
    <col min="3" max="3" width="20.5703125" customWidth="1"/>
    <col min="4" max="4" width="18.5703125" customWidth="1"/>
  </cols>
  <sheetData>
    <row r="4" spans="1:4">
      <c r="A4" s="19" t="s">
        <v>0</v>
      </c>
      <c r="B4" s="19" t="s">
        <v>3</v>
      </c>
      <c r="C4" s="19" t="s">
        <v>1</v>
      </c>
      <c r="D4" s="20" t="s">
        <v>2</v>
      </c>
    </row>
    <row r="5" spans="1:4">
      <c r="A5" s="27"/>
      <c r="B5" s="27"/>
      <c r="C5" s="27"/>
      <c r="D5" s="27"/>
    </row>
    <row r="6" spans="1:4">
      <c r="A6" s="27"/>
      <c r="B6" s="27"/>
      <c r="C6" s="27"/>
      <c r="D6" s="27"/>
    </row>
    <row r="7" spans="1:4">
      <c r="A7" s="27"/>
      <c r="B7" s="27"/>
      <c r="C7" s="27"/>
      <c r="D7" s="27"/>
    </row>
    <row r="8" spans="1:4">
      <c r="A8" s="27"/>
      <c r="B8" s="27"/>
      <c r="C8" s="27"/>
      <c r="D8" s="27"/>
    </row>
    <row r="9" spans="1:4">
      <c r="A9" s="27"/>
      <c r="B9" s="27"/>
      <c r="C9" s="27"/>
      <c r="D9" s="27"/>
    </row>
    <row r="10" spans="1:4">
      <c r="A10" s="27"/>
      <c r="B10" s="27"/>
      <c r="C10" s="27"/>
      <c r="D10" s="27"/>
    </row>
    <row r="11" spans="1:4">
      <c r="A11" s="27"/>
      <c r="B11" s="27"/>
      <c r="C11" s="27"/>
      <c r="D11" s="27"/>
    </row>
    <row r="12" spans="1:4">
      <c r="A12" s="27"/>
      <c r="B12" s="27"/>
      <c r="C12" s="27"/>
      <c r="D12" s="27"/>
    </row>
    <row r="13" spans="1:4">
      <c r="A13" s="27"/>
      <c r="B13" s="27"/>
      <c r="C13" s="27"/>
      <c r="D13" s="27"/>
    </row>
    <row r="14" spans="1:4">
      <c r="A14" s="27"/>
      <c r="B14" s="27"/>
      <c r="C14" s="27"/>
      <c r="D14" s="27"/>
    </row>
    <row r="15" spans="1:4">
      <c r="A15" s="27"/>
      <c r="B15" s="27"/>
      <c r="C15" s="27"/>
      <c r="D15" s="27"/>
    </row>
    <row r="16" spans="1:4">
      <c r="A16" s="27"/>
      <c r="B16" s="27"/>
      <c r="C16" s="27"/>
      <c r="D16" s="27"/>
    </row>
    <row r="17" spans="1:4">
      <c r="A17" s="27"/>
      <c r="B17" s="27"/>
      <c r="C17" s="27"/>
      <c r="D17" s="27"/>
    </row>
    <row r="18" spans="1:4">
      <c r="A18" s="27"/>
      <c r="B18" s="27"/>
      <c r="C18" s="27"/>
      <c r="D18" s="27"/>
    </row>
    <row r="19" spans="1:4">
      <c r="A19" s="27"/>
      <c r="B19" s="27"/>
      <c r="C19" s="27"/>
      <c r="D19" s="27"/>
    </row>
    <row r="20" spans="1:4">
      <c r="A20" s="27"/>
      <c r="B20" s="27"/>
      <c r="C20" s="27"/>
      <c r="D20" s="27"/>
    </row>
    <row r="21" spans="1:4">
      <c r="A21" s="27"/>
      <c r="B21" s="27"/>
      <c r="C21" s="27"/>
      <c r="D21" s="27"/>
    </row>
    <row r="22" spans="1:4">
      <c r="A22" s="27"/>
      <c r="B22" s="27"/>
      <c r="C22" s="27"/>
      <c r="D22" s="27"/>
    </row>
    <row r="23" spans="1:4">
      <c r="A23" s="27"/>
      <c r="B23" s="27"/>
      <c r="C23" s="27"/>
      <c r="D23" s="27"/>
    </row>
    <row r="24" spans="1:4">
      <c r="A24" s="27"/>
      <c r="B24" s="27"/>
      <c r="C24" s="27"/>
      <c r="D24" s="27"/>
    </row>
    <row r="25" spans="1:4">
      <c r="A25" s="27"/>
      <c r="B25" s="27"/>
      <c r="C25" s="27"/>
      <c r="D25" s="27"/>
    </row>
    <row r="26" spans="1:4">
      <c r="A26" s="27"/>
      <c r="B26" s="27"/>
      <c r="C26" s="27"/>
      <c r="D26" s="27"/>
    </row>
    <row r="27" spans="1:4">
      <c r="A27" s="27"/>
      <c r="B27" s="27"/>
      <c r="C27" s="27"/>
      <c r="D27" s="27"/>
    </row>
    <row r="28" spans="1:4">
      <c r="A28" s="27"/>
      <c r="B28" s="27"/>
      <c r="C28" s="27"/>
      <c r="D28" s="27"/>
    </row>
    <row r="29" spans="1:4">
      <c r="A29" s="27"/>
      <c r="B29" s="27"/>
      <c r="C29" s="27"/>
      <c r="D29" s="27"/>
    </row>
    <row r="30" spans="1:4">
      <c r="A30" s="27"/>
      <c r="B30" s="27"/>
      <c r="C30" s="27"/>
      <c r="D30" s="27"/>
    </row>
    <row r="31" spans="1:4">
      <c r="A31" s="27"/>
      <c r="B31" s="27"/>
      <c r="C31" s="27"/>
      <c r="D31" s="27"/>
    </row>
    <row r="32" spans="1:4">
      <c r="A32" s="27"/>
      <c r="B32" s="27"/>
      <c r="C32" s="27"/>
      <c r="D32" s="27"/>
    </row>
    <row r="33" spans="1:4">
      <c r="A33" s="27"/>
      <c r="B33" s="27"/>
      <c r="C33" s="27"/>
      <c r="D33" s="27"/>
    </row>
    <row r="34" spans="1:4">
      <c r="A34" s="27"/>
      <c r="B34" s="27"/>
      <c r="C34" s="27"/>
      <c r="D34" s="27"/>
    </row>
    <row r="35" spans="1:4" ht="15.75" thickBot="1"/>
    <row r="36" spans="1:4" ht="15.75" thickBot="1">
      <c r="C36" s="28" t="s">
        <v>105</v>
      </c>
      <c r="D36" s="28" t="s">
        <v>106</v>
      </c>
    </row>
    <row r="37" spans="1:4" ht="30.75" thickBot="1">
      <c r="C37" s="29" t="s">
        <v>4</v>
      </c>
      <c r="D37" s="30"/>
    </row>
    <row r="38" spans="1:4" ht="15.75" thickBot="1">
      <c r="C38" s="31" t="s">
        <v>107</v>
      </c>
      <c r="D38" s="30"/>
    </row>
    <row r="39" spans="1:4" ht="30.75" thickBot="1">
      <c r="C39" s="31" t="s">
        <v>69</v>
      </c>
      <c r="D39" s="30"/>
    </row>
    <row r="40" spans="1:4" ht="30.75" thickBot="1">
      <c r="C40" s="29" t="s">
        <v>68</v>
      </c>
      <c r="D40" s="30"/>
    </row>
    <row r="41" spans="1:4" ht="30.75" thickBot="1">
      <c r="C41" s="29" t="s">
        <v>63</v>
      </c>
      <c r="D41" s="30"/>
    </row>
    <row r="42" spans="1:4" ht="15.75" thickBot="1">
      <c r="C42" s="31" t="s">
        <v>108</v>
      </c>
      <c r="D42" s="30"/>
    </row>
    <row r="43" spans="1:4" ht="15.75" thickBot="1">
      <c r="C43" s="29" t="s">
        <v>109</v>
      </c>
      <c r="D43" s="30"/>
    </row>
    <row r="44" spans="1:4" ht="30.75" thickBot="1">
      <c r="C44" s="29" t="s">
        <v>70</v>
      </c>
      <c r="D44" s="30"/>
    </row>
    <row r="45" spans="1:4" ht="45.75" thickBot="1">
      <c r="C45" s="31" t="s">
        <v>79</v>
      </c>
      <c r="D45" s="30"/>
    </row>
    <row r="46" spans="1:4" ht="30.75" thickBot="1">
      <c r="C46" s="29" t="s">
        <v>110</v>
      </c>
      <c r="D46" s="30"/>
    </row>
    <row r="47" spans="1:4" ht="15.75" thickBot="1">
      <c r="C47" s="32" t="s">
        <v>111</v>
      </c>
      <c r="D47" s="30"/>
    </row>
    <row r="48" spans="1:4" ht="15.75" thickBot="1">
      <c r="C48" s="29" t="s">
        <v>31</v>
      </c>
      <c r="D48" s="30"/>
    </row>
    <row r="49" spans="3:4" ht="15.75" thickBot="1">
      <c r="C49" s="31" t="s">
        <v>112</v>
      </c>
      <c r="D49" s="30"/>
    </row>
    <row r="50" spans="3:4" ht="30.75" thickBot="1">
      <c r="C50" s="29" t="s">
        <v>113</v>
      </c>
      <c r="D50" s="30"/>
    </row>
    <row r="51" spans="3:4" ht="15.75" thickBot="1">
      <c r="C51" s="31" t="s">
        <v>114</v>
      </c>
      <c r="D51" s="30"/>
    </row>
    <row r="52" spans="3:4" ht="15.75" thickBot="1">
      <c r="C52" s="29" t="s">
        <v>115</v>
      </c>
      <c r="D52" s="30"/>
    </row>
    <row r="53" spans="3:4" ht="15.75" thickBot="1">
      <c r="C53" s="29" t="s">
        <v>116</v>
      </c>
      <c r="D53" s="30"/>
    </row>
    <row r="54" spans="3:4" ht="15.75" thickBot="1">
      <c r="C54" s="29" t="s">
        <v>117</v>
      </c>
      <c r="D54" s="30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7E680-2AE1-4264-B14C-235408BB330D}">
  <dimension ref="A1:E24"/>
  <sheetViews>
    <sheetView tabSelected="1" workbookViewId="0">
      <selection activeCell="A5" sqref="A5:E24"/>
    </sheetView>
  </sheetViews>
  <sheetFormatPr defaultRowHeight="15"/>
  <cols>
    <col min="1" max="1" width="34.42578125" customWidth="1"/>
    <col min="2" max="2" width="11" customWidth="1"/>
    <col min="3" max="3" width="14.140625" customWidth="1"/>
    <col min="4" max="4" width="13.28515625" customWidth="1"/>
    <col min="7" max="7" width="20" customWidth="1"/>
  </cols>
  <sheetData>
    <row r="1" spans="1:5">
      <c r="A1" s="50" t="s">
        <v>171</v>
      </c>
      <c r="B1" s="50"/>
      <c r="C1" s="50"/>
      <c r="D1" s="50"/>
      <c r="E1" s="50"/>
    </row>
    <row r="2" spans="1:5" ht="15.75" thickBot="1">
      <c r="A2" s="51" t="s">
        <v>167</v>
      </c>
      <c r="B2" s="51"/>
      <c r="C2" s="51"/>
      <c r="D2" s="51"/>
      <c r="E2" s="51"/>
    </row>
    <row r="3" spans="1:5" ht="15.75" thickBot="1">
      <c r="A3" s="42"/>
      <c r="B3" s="42"/>
      <c r="C3" s="42"/>
      <c r="D3" s="42"/>
      <c r="E3" s="42"/>
    </row>
    <row r="4" spans="1:5" ht="15.75" thickBot="1">
      <c r="A4" s="28"/>
      <c r="B4" s="52" t="s">
        <v>169</v>
      </c>
      <c r="C4" s="53"/>
      <c r="D4" s="53"/>
      <c r="E4" s="54"/>
    </row>
    <row r="5" spans="1:5" ht="15.75" thickBot="1">
      <c r="A5" s="28" t="s">
        <v>168</v>
      </c>
      <c r="B5" s="43">
        <v>2017</v>
      </c>
      <c r="C5" s="43">
        <v>2018</v>
      </c>
      <c r="D5" s="43">
        <v>2019</v>
      </c>
      <c r="E5" s="43" t="s">
        <v>170</v>
      </c>
    </row>
    <row r="6" spans="1:5" ht="15.75" thickBot="1">
      <c r="A6" s="44" t="s">
        <v>4</v>
      </c>
      <c r="B6" s="27">
        <v>3</v>
      </c>
      <c r="C6" s="27"/>
      <c r="D6" s="27"/>
      <c r="E6" s="27">
        <f>SUM(B6:D6)</f>
        <v>3</v>
      </c>
    </row>
    <row r="7" spans="1:5" ht="15.75" thickBot="1">
      <c r="A7" s="45" t="s">
        <v>107</v>
      </c>
      <c r="B7" s="27">
        <v>1</v>
      </c>
      <c r="C7" s="27"/>
      <c r="D7" s="27"/>
      <c r="E7" s="27">
        <f t="shared" ref="E7:E23" si="0">SUM(B7:D7)</f>
        <v>1</v>
      </c>
    </row>
    <row r="8" spans="1:5" ht="30.75" thickBot="1">
      <c r="A8" s="45" t="s">
        <v>79</v>
      </c>
      <c r="B8" s="27">
        <v>3</v>
      </c>
      <c r="C8" s="27">
        <v>3</v>
      </c>
      <c r="D8" s="27">
        <v>5</v>
      </c>
      <c r="E8" s="27">
        <f t="shared" si="0"/>
        <v>11</v>
      </c>
    </row>
    <row r="9" spans="1:5" ht="15.75" thickBot="1">
      <c r="A9" s="45" t="s">
        <v>69</v>
      </c>
      <c r="B9" s="27">
        <v>4</v>
      </c>
      <c r="C9" s="27">
        <v>2</v>
      </c>
      <c r="D9" s="27">
        <v>3</v>
      </c>
      <c r="E9" s="27">
        <f t="shared" si="0"/>
        <v>9</v>
      </c>
    </row>
    <row r="10" spans="1:5" ht="15.75" thickBot="1">
      <c r="A10" s="44" t="s">
        <v>68</v>
      </c>
      <c r="B10" s="27">
        <v>1</v>
      </c>
      <c r="C10" s="27"/>
      <c r="D10" s="27">
        <v>2</v>
      </c>
      <c r="E10" s="27">
        <f t="shared" si="0"/>
        <v>3</v>
      </c>
    </row>
    <row r="11" spans="1:5" ht="15.75" thickBot="1">
      <c r="A11" s="44" t="s">
        <v>63</v>
      </c>
      <c r="B11" s="27">
        <v>2</v>
      </c>
      <c r="C11" s="27"/>
      <c r="D11" s="27"/>
      <c r="E11" s="27">
        <f t="shared" si="0"/>
        <v>2</v>
      </c>
    </row>
    <row r="12" spans="1:5" ht="15.75" thickBot="1">
      <c r="A12" s="45" t="s">
        <v>108</v>
      </c>
      <c r="B12" s="27">
        <v>1</v>
      </c>
      <c r="C12" s="27"/>
      <c r="D12" s="27"/>
      <c r="E12" s="27">
        <f t="shared" si="0"/>
        <v>1</v>
      </c>
    </row>
    <row r="13" spans="1:5" ht="15.75" thickBot="1">
      <c r="A13" s="44" t="s">
        <v>109</v>
      </c>
      <c r="B13" s="27">
        <v>1</v>
      </c>
      <c r="C13" s="27"/>
      <c r="D13" s="27">
        <v>3</v>
      </c>
      <c r="E13" s="27">
        <f t="shared" si="0"/>
        <v>4</v>
      </c>
    </row>
    <row r="14" spans="1:5" ht="15.75" thickBot="1">
      <c r="A14" s="44" t="s">
        <v>70</v>
      </c>
      <c r="B14" s="27">
        <v>2</v>
      </c>
      <c r="C14" s="27">
        <v>1</v>
      </c>
      <c r="D14" s="27">
        <v>1</v>
      </c>
      <c r="E14" s="27">
        <f t="shared" si="0"/>
        <v>4</v>
      </c>
    </row>
    <row r="15" spans="1:5" ht="15.75" thickBot="1">
      <c r="A15" s="44" t="s">
        <v>110</v>
      </c>
      <c r="B15" s="27"/>
      <c r="C15" s="27"/>
      <c r="D15" s="27"/>
      <c r="E15" s="27">
        <f t="shared" si="0"/>
        <v>0</v>
      </c>
    </row>
    <row r="16" spans="1:5" ht="15.75" thickBot="1">
      <c r="A16" s="46" t="s">
        <v>111</v>
      </c>
      <c r="B16" s="27">
        <v>2</v>
      </c>
      <c r="C16" s="27">
        <v>1</v>
      </c>
      <c r="D16" s="27"/>
      <c r="E16" s="27">
        <f t="shared" si="0"/>
        <v>3</v>
      </c>
    </row>
    <row r="17" spans="1:5" ht="15.75" thickBot="1">
      <c r="A17" s="44" t="s">
        <v>31</v>
      </c>
      <c r="B17" s="27">
        <v>4</v>
      </c>
      <c r="C17" s="27">
        <v>5</v>
      </c>
      <c r="D17" s="27">
        <v>3</v>
      </c>
      <c r="E17" s="27">
        <f t="shared" si="0"/>
        <v>12</v>
      </c>
    </row>
    <row r="18" spans="1:5" ht="15.75" thickBot="1">
      <c r="A18" s="45" t="s">
        <v>112</v>
      </c>
      <c r="B18" s="27"/>
      <c r="C18" s="27"/>
      <c r="D18" s="27"/>
      <c r="E18" s="27">
        <f t="shared" si="0"/>
        <v>0</v>
      </c>
    </row>
    <row r="19" spans="1:5" ht="15.75" thickBot="1">
      <c r="A19" s="44" t="s">
        <v>113</v>
      </c>
      <c r="B19" s="27"/>
      <c r="C19" s="27"/>
      <c r="D19" s="27"/>
      <c r="E19" s="27">
        <f t="shared" si="0"/>
        <v>0</v>
      </c>
    </row>
    <row r="20" spans="1:5" ht="15.75" thickBot="1">
      <c r="A20" s="45" t="s">
        <v>114</v>
      </c>
      <c r="B20" s="27">
        <v>1</v>
      </c>
      <c r="C20" s="27"/>
      <c r="D20" s="27"/>
      <c r="E20" s="27">
        <f t="shared" si="0"/>
        <v>1</v>
      </c>
    </row>
    <row r="21" spans="1:5" ht="15.75" thickBot="1">
      <c r="A21" s="44" t="s">
        <v>115</v>
      </c>
      <c r="B21" s="27">
        <v>1</v>
      </c>
      <c r="C21" s="27"/>
      <c r="D21" s="27">
        <v>2</v>
      </c>
      <c r="E21" s="27">
        <f t="shared" si="0"/>
        <v>3</v>
      </c>
    </row>
    <row r="22" spans="1:5" ht="15.75" thickBot="1">
      <c r="A22" s="44" t="s">
        <v>116</v>
      </c>
      <c r="B22" s="27"/>
      <c r="C22" s="27"/>
      <c r="D22" s="27">
        <v>2</v>
      </c>
      <c r="E22" s="27">
        <f t="shared" si="0"/>
        <v>2</v>
      </c>
    </row>
    <row r="23" spans="1:5" ht="15.75" thickBot="1">
      <c r="A23" s="44" t="s">
        <v>117</v>
      </c>
      <c r="B23" s="27"/>
      <c r="C23" s="27"/>
      <c r="D23" s="27">
        <v>1</v>
      </c>
      <c r="E23" s="27">
        <f t="shared" si="0"/>
        <v>1</v>
      </c>
    </row>
    <row r="24" spans="1:5">
      <c r="A24" s="47" t="s">
        <v>166</v>
      </c>
      <c r="B24" s="48">
        <f>SUM(B6:B23)</f>
        <v>26</v>
      </c>
      <c r="C24" s="48">
        <f>SUM(C6:C23)</f>
        <v>12</v>
      </c>
      <c r="D24" s="48">
        <f>SUM(D6:D23)</f>
        <v>22</v>
      </c>
      <c r="E24" s="48">
        <f>SUM(E6:E23)</f>
        <v>60</v>
      </c>
    </row>
  </sheetData>
  <mergeCells count="3">
    <mergeCell ref="A1:E1"/>
    <mergeCell ref="A2:E2"/>
    <mergeCell ref="B4:E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2020-09-16T16:46:48Z</dcterms:modified>
</cp:coreProperties>
</file>