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2019\Projetos propostos por vereador\"/>
    </mc:Choice>
  </mc:AlternateContent>
  <xr:revisionPtr revIDLastSave="0" documentId="13_ncr:1_{56346891-4464-484F-A61E-1149905D7539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5" l="1"/>
  <c r="C24" i="5"/>
  <c r="B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D44" i="1"/>
  <c r="D40" i="3"/>
  <c r="E24" i="5" l="1"/>
</calcChain>
</file>

<file path=xl/sharedStrings.xml><?xml version="1.0" encoding="utf-8"?>
<sst xmlns="http://schemas.openxmlformats.org/spreadsheetml/2006/main" count="202" uniqueCount="113">
  <si>
    <t>Projeto</t>
  </si>
  <si>
    <t>Descrição</t>
  </si>
  <si>
    <t>Classificação</t>
  </si>
  <si>
    <t>Data</t>
  </si>
  <si>
    <t>DISPÕE SOBRE A CRIAÇÃO DA FRENTE PARLAMENTAR DE PREVENÇÃO E COMBATE AO CÂNCER E DÁ OUTRAS PROVIDÊNCIAS.</t>
  </si>
  <si>
    <t>Administração Pública</t>
  </si>
  <si>
    <t>DISPÕE SOBRE A CRIAÇÃO, NO ÂMBITO DA CÂMARA MUNICIPAL DE SÃO PAULO, DA FRENTE PARLAMENTAR CRISTÃ EM DEFESA DA FAMÍLIA, E DÁ OUTRA PROVIDÊNCIAS.</t>
  </si>
  <si>
    <t>DISPÕE SOBRE A CRIAÇÃO DA FRENTE PARLAMENTAR DE PROTEÇÃO ANIMAL NO MUNICÍPIO DE SÃO PAULO.</t>
  </si>
  <si>
    <t>INSTITUI A FRENTE PARLAMENTAR EM DEFESA DAS MICROEMPRESAS, DAS EMPRESAS DE PEQUENO PORTE, DOS MICROEMPREENDEDORES INDIVIDUAIS E DAS COOPERATIVAS NO ÂMBITO DO MUNICÍPIO DE SÃO PAULO, E DÁ OUTRAS PROVIDÊNCIAS.</t>
  </si>
  <si>
    <t>PL-00027/2017</t>
  </si>
  <si>
    <t>DISPÕE SOBRE AS DIRETRIZES A SEREM OBSERVADAS PELO PODER EXECUTIVO NA ELABORAÇÃO DAS POLÍTICAS PÚBLICAS DA PRIMEIRA INFÂNCIA E DÁ OUTRAS PROVIDÊNCIAS.</t>
  </si>
  <si>
    <t>PR-00050/2017</t>
  </si>
  <si>
    <t>PL-00246/2017</t>
  </si>
  <si>
    <t>ESTABELECE DIRETRIZES PARA ADOÇÃO DE MEDIDAS DE DESESTATIZAÇÃO OU EM QUALQUER HIPÓTESE DE CELEBRAÇÃO DE PARCERIA DESTINADA À AMPLIAÇÃO DA INTERAÇÃO ENTRE O MUNICÍPIO DE SÃO PAULO E A INICIATIVA PRIVADA POR MEIO DE AJUSTES DE QUALQUER NATUREZA.</t>
  </si>
  <si>
    <t>PL-00316/2017</t>
  </si>
  <si>
    <t>PL-00426/2017</t>
  </si>
  <si>
    <t>CRIA O ART. 3º-A E RESPECTIVOS PARÁGRAFOS NA LEI 14.712, DE 04 DE ABRIL DE 2008, DISPONDO SOBRE A INCOMPATIBILIDADE DO CARGO DE PROCURADOR DO MUNICÍPIO COM A ADVOCACIA PRIVADA, E DÁ OUTRAS PROVIDÊNCIAS.</t>
  </si>
  <si>
    <t>PL-00543/2017</t>
  </si>
  <si>
    <t>DISPÕE SOBRE A CRIAÇÃO, NO ÂMBITO DA CÂMARA MUNICIPAL DE SÃO PAULO, DA FRENTE PARLAMENTAR DOS MICROEMPREENDEDORES INDIVIDUAIS, DAS MICROEMPRESAS, EMPRESAS DE PEQUENO PORTE, DAS COOPERATIVAS, E DO EMPREENDEDORISMO, QUE ATUAM NO COMÉRCIO POPULAR E AMBULANTE NO MUNICÍPIO DE SÃO PAULO E DÁ OUTRAS PROVIDÊNCIAS.</t>
  </si>
  <si>
    <t>PR-00001/2017</t>
  </si>
  <si>
    <t>PR-00002/2017</t>
  </si>
  <si>
    <t>INSTITUI A FRENTE PARLAMENTAR DA SEGURANÇA PÚBLICA, NO ÂMBITO DA CÂMARA MUNICIPAL DE SÃO PAULO E DÁ OUTRAS PROVIDÊNCIAS.</t>
  </si>
  <si>
    <t>PR-00003/2017</t>
  </si>
  <si>
    <t>PR-00004/2017</t>
  </si>
  <si>
    <t>PR-00005/2017</t>
  </si>
  <si>
    <t>DISPÕE SOBRE OS VENCIMENTOS E GRATIFICAÇÕES DOS SERVIDORES PÚBLICOS MUNICIPAIS, E DÁ OUTRAS PROVIDÊNCIAS.</t>
  </si>
  <si>
    <t>ALTERA A REDAÇÃO DO § 2º DO ART. 124 DA LEI MUNICIPAL Nº 16.402 DE 22 DE MARÇO DE 2016, QUE DISCIPLINA O PARCELAMENTO, O USO E A OCUPAÇÃO DO SOLO NO MUNICÍPIO DE SÃO PAULO, DE ACORDO COM A LEI Nº 16.050, DE 31 DE JULHO DE 2014 - PLANO DIRETOR ESTRATÉGICO (PDE), E DÁ OUTRAS PROVIDÊNCIAS.</t>
  </si>
  <si>
    <t>PL-00001/2017</t>
  </si>
  <si>
    <t>ORGANIZA A POLÍTICA MUNICIPAL DE PREVENÇÃO DA CORRUPÇÃO, CRIA O CONSELHO MUNICIPAL DE TRANSPARÊNCIA E CONTROLE SOCIAL, CRIA O FUNDO MUNICIPAL DE PREVENÇÃO E COMBATE À CORRUPÇÃO E DÁ OUTRAS PROVIDÊNCIAS.</t>
  </si>
  <si>
    <t>Combate à corrupção</t>
  </si>
  <si>
    <t>PDL-00084/2017</t>
  </si>
  <si>
    <t>DISPÕE SOBRE A CONCESSÃO DE HOMENAGEM EM FORMA DE HONRARIA SALVA DE PRATA EM COMEMORAÇÃO AOS 70 ANOS DA FUNDAÇÃO BRITÂNICA DE BENEFICÊNCIA, E DÁ OUTRAS PROVIDÊNCIAS.</t>
  </si>
  <si>
    <t>PDL-00085/2017</t>
  </si>
  <si>
    <t>CONCEDE TÍTULO DE CIDADÃ PAULISTANA A SRA. GERTRUDE VIGAR, E DÁ OUTRAS PROVIDÊNCIAS.</t>
  </si>
  <si>
    <t>PL-00647/2017</t>
  </si>
  <si>
    <t>ALTERA A DENOMINAÇÃO DO VIADUTO PACAEMBÚ PARA VIADUTO PACAEMBÚ DR. DEMERVAL GONÇALVES E DÁ OUTRAS PROVIDÊNCIAS.</t>
  </si>
  <si>
    <t>PL-00133/2017</t>
  </si>
  <si>
    <t>ACRESCENTA O ART. 7º-A DA LEI 13.250, DE 27 DE DEZEMBRO DE 2001, E DÁ OUTRAS PROVIDÊNCIAS. (REF. À AUTODECLARAÇÃO DE IMUNIDADE TRIBUTÁRIA PARA O IPTU).</t>
  </si>
  <si>
    <t>PL-00286/2017</t>
  </si>
  <si>
    <t>DISPÕE SOBRE OBRIGATORIEDADE DA EMISSÃO DE NOTA FISCAL DE SERVIÇOS PELAS INSTITUIÇÕES FINANCEIRAS RELATIVA AOS SERVIÇOS PRESTADOS NAS AGÊNCIAS BANCÁRIAS LOCALIZADAS NO MUNICÍPIO DE SÃO PAULO, E DÁ OUTRAS PROVIDÊNCIAS.</t>
  </si>
  <si>
    <t xml:space="preserve">Frente Parlamentar </t>
  </si>
  <si>
    <t>Desenvolvimento Social</t>
  </si>
  <si>
    <t>Datas comemorativas e homenagens</t>
  </si>
  <si>
    <t>Tributação, Arrecadação, Isenções</t>
  </si>
  <si>
    <t>Desenvolvimento Econômico</t>
  </si>
  <si>
    <t>Habitação e Urbanismo</t>
  </si>
  <si>
    <t>Denominação de  logradouro</t>
  </si>
  <si>
    <t>PL-00500/2017</t>
  </si>
  <si>
    <t>VEDA A EXIGÊNCIA DE CONTRAPARTIDA DAS SANTAS CASAS E DAS UNIDADES HOSPITALARES FILANTRÓPICAS CONTEMPLADAS COM EMENDAS PARLAMENTARES DESTINADAS À SAÚDE NO ÂMBITO DO MUNICÍPIO DE SÃO PAULO, E DÁ OUTRAS</t>
  </si>
  <si>
    <t>Saúde e Esporte</t>
  </si>
  <si>
    <t>Vereador: Atilio Francisco  - 2017</t>
  </si>
  <si>
    <t xml:space="preserve">Vereador Atilio Francisco   - 2018  </t>
  </si>
  <si>
    <t>PL-00099/2018</t>
  </si>
  <si>
    <t>DISPÕE SOBRE A PROIBIÇÃO DE FORNECIMENTO DE CANUDOS CONFECCIONADOS EM MATERIAL PLÁSTICO NOS LOCAIS QUE ESPECIFICA E DÁ OUTRAS PROVIDÊNCIAS.</t>
  </si>
  <si>
    <t>Meio ambiente</t>
  </si>
  <si>
    <t>PL-00289/2018</t>
  </si>
  <si>
    <t>ALTERA A LEI MUNICIPAL Nº 14.471, DE 10 DE JULHO DE 2007, PARA DECLARAR A REGIÃO ADMINISTRATIVA ESPECIAL DE HONG KONG, DA REPÚBLICA POPULAR DA CHINA, COMO CIDADE IRMÃ DE SÃO PAULO, E DÁ OUTR</t>
  </si>
  <si>
    <t>Datas comemorativas e homenagens diversas</t>
  </si>
  <si>
    <t>PL-00515/2018</t>
  </si>
  <si>
    <t>ALTERA A LEI 15.889 DE 5 DE NOVEMBRO DE 2013, E DÁ OUTRAS PROVIDÊNCIAS. (ATUALIZA OS VALORES UNITÁRIOS DE METRO QUADRADO DE CONSTRUÇÃO E DE TERRENO PREVISTOS NA LEI Nº 10.235, DE 16 DE DEZEMBRO DE 1986; FIXA, PARA EFEITOS FISCAIS, NOVOS PERÍMETROS PARA A PRIMEIRA E A SEGUNDA SUBDIVISÕES DA ZONA URBANA DO MUNICÍPIO E DISPÕE SOBRE O IMPOSTO PREDIAL E IMPOSTO TERRITORIAL URBANO - IPTU.)</t>
  </si>
  <si>
    <t>Tributação arrecadação e isenções</t>
  </si>
  <si>
    <t>PL-00602/2018</t>
  </si>
  <si>
    <t>DENOMINA UBS VILA EMA – DR. FUAD KASSAB A UNIDADE BÁSICA DE SAÚDE E DÁ OUTRAS PROVIDÊNCIAS.</t>
  </si>
  <si>
    <t>Denominação de logradouro</t>
  </si>
  <si>
    <t>Total por categoria</t>
  </si>
  <si>
    <t>Meio Ambiente</t>
  </si>
  <si>
    <t>Tributação, Arrecadação e Isenções</t>
  </si>
  <si>
    <t>Tema</t>
  </si>
  <si>
    <t>Total de projetos</t>
  </si>
  <si>
    <t xml:space="preserve">Combate à corrupção </t>
  </si>
  <si>
    <t xml:space="preserve">Desenvolvimento Social </t>
  </si>
  <si>
    <t>Educação e cultura</t>
  </si>
  <si>
    <t>Frente parlamentar</t>
  </si>
  <si>
    <t>Lei Orgânica do Município</t>
  </si>
  <si>
    <t xml:space="preserve">Meio ambiente , </t>
  </si>
  <si>
    <t>Mobilidade</t>
  </si>
  <si>
    <t>Proteção dos animais</t>
  </si>
  <si>
    <t>Regimento Interno da CMSP</t>
  </si>
  <si>
    <t>Saude-Esporte</t>
  </si>
  <si>
    <t>Segurança Pública</t>
  </si>
  <si>
    <t>Transparencia</t>
  </si>
  <si>
    <t>Tributação</t>
  </si>
  <si>
    <t xml:space="preserve">Vereador Atílio Francisco  - 2019  </t>
  </si>
  <si>
    <t xml:space="preserve">Vereador Atílio Francisco  - 2020  </t>
  </si>
  <si>
    <t>PLO-00003/2019</t>
  </si>
  <si>
    <t>ALTERA A REDAÇÃO DOS ARTIGOS 69 E 69A PARA ACRESCENTAR A OBRIGATORIEDADE DO COMPARECIMENTO DO PREFEITO À CÂMARA MUNICIPAL PARA PRONUNCIAMENTO A RESPEITO DA SITUAÇÃO DO MUNICÍPIO DE SÃO PAULO ANUALMENTE</t>
  </si>
  <si>
    <t>PR-00004/2019</t>
  </si>
  <si>
    <t>CRIA A FRENTE PARLAMENTAR EM DEFESA DO CONTRIBUINTE E COMBATE AO AUMENTO ABUSIVO DO IPTU</t>
  </si>
  <si>
    <t>PR-00032/2019</t>
  </si>
  <si>
    <t>CRIA A FRENTE PARLAMENTAR EM DEFESA DOS FEIRANTES E DAS FEIRAS LIVRES NA CIDADE DE SÃO PAULO</t>
  </si>
  <si>
    <t>PL-00150/2019</t>
  </si>
  <si>
    <t>DISPÕE SOBRE O REAJUSTE DAS FAIXAS DE ISENÇÃO DE IMPOSTO PREDIAL E TERRITORIAL URBANO – IPTU, INTRODUZ ALTERAÇÕES NA LEI Nº 11.152 DE 30 DE DEZEMBRO DE 1991, QUE ALTERA A LEGISLAÇÃO RELATIVA AOS IMPOSTOS PREDIAL E TERRITORIAL URBANO E ÀS TAXAS DE LIMPEZA PÚBLICA E DE CONSERVAÇÃO DE VIAS E LOGRADOUROS PÚBLICOS</t>
  </si>
  <si>
    <t>PL-00156/2019</t>
  </si>
  <si>
    <t>DENOMINA PRAÇA MARIELLE FRANCO A PRAÇA INOMINADA COMPREENDIDA ENTRE A EXTENSÃO DA RUA PADRE ACHILLES</t>
  </si>
  <si>
    <t>PL-00338/2019</t>
  </si>
  <si>
    <t>DISPÕE SOBRE LOGÍSTICA REVERSA DE DESCARTE DE COPOS, PRATOS E TALHERES DE PLÁSTICO</t>
  </si>
  <si>
    <t>PL-00497/2019</t>
  </si>
  <si>
    <t>DENOMINA PISCINÃO DEPUTADO JOOJI HATO A OBRA DE ARTE DE ENGENHARIA QUE ESPECIFICA, LOCALIZADA NA DIVISA DOS DISTRITOS DO IPIRANGA, VILA MARIANA E JABAQUARA</t>
  </si>
  <si>
    <t>PL-00748/2019</t>
  </si>
  <si>
    <t>INSTITUI PRAZO PARA A PREFEITURA PROCEDER À REPARAÇÃO DE DANOS OU DEFEITOS EM PAVIMENTOS DE VIAS PÚBLICAS, CONCEDE DESCONTO NO IPTU - IMPOSTO SOBRE A PROPRIEDADE TERRITORIAL URBANA</t>
  </si>
  <si>
    <t>Lei Organica do Municipio</t>
  </si>
  <si>
    <t>Frente Parlamentar</t>
  </si>
  <si>
    <t>Habitação e urbanismo</t>
  </si>
  <si>
    <t>Denominação de Logradouro</t>
  </si>
  <si>
    <t>Administração Publica</t>
  </si>
  <si>
    <t>Total</t>
  </si>
  <si>
    <t>Projetos apresentados no mandato 2017-2020</t>
  </si>
  <si>
    <t>Total de projetos propostos</t>
  </si>
  <si>
    <t>Categoria</t>
  </si>
  <si>
    <t>acumulado</t>
  </si>
  <si>
    <t xml:space="preserve">Meio ambiente </t>
  </si>
  <si>
    <t xml:space="preserve">Atílio Francisco </t>
  </si>
  <si>
    <t>Ementa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</si>
</sst>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name val="Verdana"/>
      <family val="2"/>
    </font>
    <font>
      <b/>
      <sz val="11"/>
      <color theme="1"/>
      <name val="Calibri"/>
      <family val="2"/>
      <scheme val="minor"/>
    </font>
    <font>
      <sz val="7"/>
      <name val="Calibriverdana"/>
    </font>
    <font>
      <sz val="7"/>
      <color theme="1"/>
      <name val="Calibri   "/>
    </font>
    <font>
      <sz val="8"/>
      <color theme="1"/>
      <name val="Calibri"/>
      <family val="2"/>
      <scheme val="minor"/>
    </font>
    <font>
      <b/>
      <sz val="8"/>
      <name val="Verdana"/>
      <family val="2"/>
    </font>
    <font>
      <sz val="11"/>
      <name val="Calibri"/>
      <family val="2"/>
      <scheme val="minor"/>
    </font>
    <font>
      <sz val="10"/>
      <color theme="1"/>
      <name val="Calibri "/>
    </font>
    <font>
      <sz val="9"/>
      <name val="Verdana"/>
      <family val="2"/>
    </font>
    <font>
      <sz val="9"/>
      <name val="Calibri"/>
      <family val="2"/>
      <scheme val="minor"/>
    </font>
    <font>
      <b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/>
    <xf numFmtId="0" fontId="9" fillId="0" borderId="2" xfId="0" applyFont="1" applyBorder="1" applyAlignment="1">
      <alignment wrapText="1"/>
    </xf>
    <xf numFmtId="0" fontId="10" fillId="0" borderId="2" xfId="0" applyFont="1" applyBorder="1"/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/>
    <xf numFmtId="0" fontId="13" fillId="4" borderId="1" xfId="0" applyFont="1" applyFill="1" applyBorder="1" applyAlignment="1">
      <alignment wrapText="1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0" fillId="0" borderId="2" xfId="0" applyFill="1" applyBorder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'2017'!$C$26:$C$44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'2017'!$D$26:$D$44</c:f>
              <c:numCache>
                <c:formatCode>General</c:formatCode>
                <c:ptCount val="19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7">
                  <c:v>6</c:v>
                </c:pt>
                <c:pt idx="8">
                  <c:v>1</c:v>
                </c:pt>
                <c:pt idx="14">
                  <c:v>1</c:v>
                </c:pt>
                <c:pt idx="17">
                  <c:v>1</c:v>
                </c:pt>
                <c:pt idx="1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1-4ADA-A20D-E6FEB9350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83620975"/>
        <c:axId val="1326067327"/>
      </c:barChart>
      <c:catAx>
        <c:axId val="1583620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26067327"/>
        <c:crosses val="autoZero"/>
        <c:auto val="1"/>
        <c:lblAlgn val="ctr"/>
        <c:lblOffset val="100"/>
        <c:noMultiLvlLbl val="0"/>
      </c:catAx>
      <c:valAx>
        <c:axId val="13260673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3620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'2018'!$C$12:$C$16</c:f>
              <c:strCache>
                <c:ptCount val="5"/>
                <c:pt idx="0">
                  <c:v>Datas comemorativas e homenagens diversas</c:v>
                </c:pt>
                <c:pt idx="1">
                  <c:v>Denominação de logradouro</c:v>
                </c:pt>
                <c:pt idx="2">
                  <c:v>Meio Ambiente</c:v>
                </c:pt>
                <c:pt idx="3">
                  <c:v>Tributação, Arrecadação e Isenções</c:v>
                </c:pt>
                <c:pt idx="4">
                  <c:v>Total</c:v>
                </c:pt>
              </c:strCache>
            </c:strRef>
          </c:cat>
          <c:val>
            <c:numRef>
              <c:f>'2018'!$D$12:$D$16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F-4010-AD6C-C6C868BDD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9106287"/>
        <c:axId val="1586683903"/>
      </c:barChart>
      <c:catAx>
        <c:axId val="16391062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6683903"/>
        <c:crosses val="autoZero"/>
        <c:auto val="1"/>
        <c:lblAlgn val="ctr"/>
        <c:lblOffset val="100"/>
        <c:noMultiLvlLbl val="0"/>
      </c:catAx>
      <c:valAx>
        <c:axId val="15866839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39106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'2019'!$C$23:$C$40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  <c:pt idx="17">
                  <c:v>Total</c:v>
                </c:pt>
              </c:strCache>
            </c:strRef>
          </c:cat>
          <c:val>
            <c:numRef>
              <c:f>'2019'!$D$23:$D$40</c:f>
              <c:numCache>
                <c:formatCode>General</c:formatCode>
                <c:ptCount val="18"/>
                <c:pt idx="0">
                  <c:v>1</c:v>
                </c:pt>
                <c:pt idx="2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3-4FEA-8CC7-97990E419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23332111"/>
        <c:axId val="1330398863"/>
      </c:barChart>
      <c:catAx>
        <c:axId val="16233321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0398863"/>
        <c:crosses val="autoZero"/>
        <c:auto val="1"/>
        <c:lblAlgn val="ctr"/>
        <c:lblOffset val="100"/>
        <c:noMultiLvlLbl val="0"/>
      </c:catAx>
      <c:valAx>
        <c:axId val="13303988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23332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acumulado!$B$6:$B$24</c:f>
              <c:numCache>
                <c:formatCode>General</c:formatCode>
                <c:ptCount val="19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7">
                  <c:v>6</c:v>
                </c:pt>
                <c:pt idx="8">
                  <c:v>1</c:v>
                </c:pt>
                <c:pt idx="14">
                  <c:v>1</c:v>
                </c:pt>
                <c:pt idx="17">
                  <c:v>1</c:v>
                </c:pt>
                <c:pt idx="1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8-4076-A2A6-51D3740D522C}"/>
            </c:ext>
          </c:extLst>
        </c:ser>
        <c:ser>
          <c:idx val="1"/>
          <c:order val="1"/>
          <c:tx>
            <c:strRef>
              <c:f>acumulado!$C$5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acumulado!$C$6:$C$24</c:f>
              <c:numCache>
                <c:formatCode>General</c:formatCode>
                <c:ptCount val="19"/>
                <c:pt idx="2">
                  <c:v>1</c:v>
                </c:pt>
                <c:pt idx="3">
                  <c:v>1</c:v>
                </c:pt>
                <c:pt idx="10">
                  <c:v>1</c:v>
                </c:pt>
                <c:pt idx="17">
                  <c:v>1</c:v>
                </c:pt>
                <c:pt idx="1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C8-4076-A2A6-51D3740D522C}"/>
            </c:ext>
          </c:extLst>
        </c:ser>
        <c:ser>
          <c:idx val="2"/>
          <c:order val="2"/>
          <c:tx>
            <c:strRef>
              <c:f>acumulado!$D$5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acumulado!$D$6:$D$24</c:f>
              <c:numCache>
                <c:formatCode>General</c:formatCode>
                <c:ptCount val="19"/>
                <c:pt idx="0">
                  <c:v>1</c:v>
                </c:pt>
                <c:pt idx="3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C8-4076-A2A6-51D3740D522C}"/>
            </c:ext>
          </c:extLst>
        </c:ser>
        <c:ser>
          <c:idx val="3"/>
          <c:order val="3"/>
          <c:tx>
            <c:strRef>
              <c:f>acumulado!$E$5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acumulado!$E$6:$E$24</c:f>
              <c:numCache>
                <c:formatCode>General</c:formatCode>
                <c:ptCount val="19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8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C8-4076-A2A6-51D3740D5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80585983"/>
        <c:axId val="1586797887"/>
      </c:barChart>
      <c:catAx>
        <c:axId val="15805859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6797887"/>
        <c:crosses val="autoZero"/>
        <c:auto val="1"/>
        <c:lblAlgn val="ctr"/>
        <c:lblOffset val="100"/>
        <c:noMultiLvlLbl val="0"/>
      </c:catAx>
      <c:valAx>
        <c:axId val="1586797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0585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25</xdr:row>
      <xdr:rowOff>9525</xdr:rowOff>
    </xdr:from>
    <xdr:to>
      <xdr:col>12</xdr:col>
      <xdr:colOff>247650</xdr:colOff>
      <xdr:row>43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8A4214-49FB-473B-AF09-AC9DF0DC69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8</xdr:row>
      <xdr:rowOff>33337</xdr:rowOff>
    </xdr:from>
    <xdr:to>
      <xdr:col>12</xdr:col>
      <xdr:colOff>523875</xdr:colOff>
      <xdr:row>22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059D2B-A470-43D0-B5E5-2BC8AD18E3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20</xdr:row>
      <xdr:rowOff>190500</xdr:rowOff>
    </xdr:from>
    <xdr:to>
      <xdr:col>11</xdr:col>
      <xdr:colOff>514350</xdr:colOff>
      <xdr:row>39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B7C8AA-30E1-4408-AB68-FBEFBA0C0A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</xdr:row>
      <xdr:rowOff>190500</xdr:rowOff>
    </xdr:from>
    <xdr:to>
      <xdr:col>12</xdr:col>
      <xdr:colOff>76200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6DEC7C-85F1-48FD-9236-973C2A6E7D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4"/>
  <sheetViews>
    <sheetView topLeftCell="A22" workbookViewId="0">
      <selection activeCell="C26" sqref="C26:D44"/>
    </sheetView>
  </sheetViews>
  <sheetFormatPr defaultRowHeight="15"/>
  <cols>
    <col min="1" max="2" width="12.5703125" bestFit="1" customWidth="1"/>
    <col min="3" max="3" width="39.7109375" style="2" customWidth="1"/>
    <col min="4" max="4" width="21.28515625" style="1" customWidth="1"/>
  </cols>
  <sheetData>
    <row r="2" spans="1:4" ht="15.75">
      <c r="A2" s="45" t="s">
        <v>50</v>
      </c>
      <c r="B2" s="45"/>
      <c r="C2" s="45"/>
      <c r="D2" s="45"/>
    </row>
    <row r="4" spans="1:4">
      <c r="A4" s="39" t="s">
        <v>0</v>
      </c>
      <c r="B4" s="39" t="s">
        <v>3</v>
      </c>
      <c r="C4" s="39" t="s">
        <v>1</v>
      </c>
      <c r="D4" s="40" t="s">
        <v>2</v>
      </c>
    </row>
    <row r="5" spans="1:4" ht="27">
      <c r="A5" s="36" t="s">
        <v>14</v>
      </c>
      <c r="B5" s="11">
        <v>42866</v>
      </c>
      <c r="C5" s="13" t="s">
        <v>25</v>
      </c>
      <c r="D5" s="13" t="s">
        <v>5</v>
      </c>
    </row>
    <row r="6" spans="1:4" ht="45">
      <c r="A6" s="36" t="s">
        <v>15</v>
      </c>
      <c r="B6" s="11">
        <v>42913</v>
      </c>
      <c r="C6" s="13" t="s">
        <v>16</v>
      </c>
      <c r="D6" s="13" t="s">
        <v>5</v>
      </c>
    </row>
    <row r="7" spans="1:4" ht="45">
      <c r="A7" s="36" t="s">
        <v>27</v>
      </c>
      <c r="B7" s="11">
        <v>42747</v>
      </c>
      <c r="C7" s="13" t="s">
        <v>28</v>
      </c>
      <c r="D7" s="13" t="s">
        <v>29</v>
      </c>
    </row>
    <row r="8" spans="1:4" ht="45">
      <c r="A8" s="36" t="s">
        <v>30</v>
      </c>
      <c r="B8" s="11">
        <v>43026</v>
      </c>
      <c r="C8" s="13" t="s">
        <v>31</v>
      </c>
      <c r="D8" s="13" t="s">
        <v>42</v>
      </c>
    </row>
    <row r="9" spans="1:4" ht="18">
      <c r="A9" s="36" t="s">
        <v>32</v>
      </c>
      <c r="B9" s="11">
        <v>43026</v>
      </c>
      <c r="C9" s="13" t="s">
        <v>33</v>
      </c>
      <c r="D9" s="13" t="s">
        <v>42</v>
      </c>
    </row>
    <row r="10" spans="1:4" ht="27">
      <c r="A10" s="36" t="s">
        <v>34</v>
      </c>
      <c r="B10" s="11">
        <v>42962</v>
      </c>
      <c r="C10" s="13" t="s">
        <v>35</v>
      </c>
      <c r="D10" s="13" t="s">
        <v>46</v>
      </c>
    </row>
    <row r="11" spans="1:4" ht="54">
      <c r="A11" s="36" t="s">
        <v>12</v>
      </c>
      <c r="B11" s="11">
        <v>42842</v>
      </c>
      <c r="C11" s="13" t="s">
        <v>13</v>
      </c>
      <c r="D11" s="13" t="s">
        <v>44</v>
      </c>
    </row>
    <row r="12" spans="1:4" ht="45">
      <c r="A12" s="36" t="s">
        <v>38</v>
      </c>
      <c r="B12" s="11">
        <v>42852</v>
      </c>
      <c r="C12" s="13" t="s">
        <v>39</v>
      </c>
      <c r="D12" s="13" t="s">
        <v>44</v>
      </c>
    </row>
    <row r="13" spans="1:4" ht="36">
      <c r="A13" s="36" t="s">
        <v>9</v>
      </c>
      <c r="B13" s="11">
        <v>42766</v>
      </c>
      <c r="C13" s="13" t="s">
        <v>10</v>
      </c>
      <c r="D13" s="13" t="s">
        <v>41</v>
      </c>
    </row>
    <row r="14" spans="1:4" ht="27">
      <c r="A14" s="36" t="s">
        <v>19</v>
      </c>
      <c r="B14" s="11">
        <v>42737</v>
      </c>
      <c r="C14" s="13" t="s">
        <v>4</v>
      </c>
      <c r="D14" s="13" t="s">
        <v>40</v>
      </c>
    </row>
    <row r="15" spans="1:4" ht="27">
      <c r="A15" s="36" t="s">
        <v>20</v>
      </c>
      <c r="B15" s="11">
        <v>42737</v>
      </c>
      <c r="C15" s="13" t="s">
        <v>21</v>
      </c>
      <c r="D15" s="13" t="s">
        <v>40</v>
      </c>
    </row>
    <row r="16" spans="1:4" ht="36">
      <c r="A16" s="36" t="s">
        <v>22</v>
      </c>
      <c r="B16" s="11">
        <v>42737</v>
      </c>
      <c r="C16" s="13" t="s">
        <v>6</v>
      </c>
      <c r="D16" s="13" t="s">
        <v>40</v>
      </c>
    </row>
    <row r="17" spans="1:4" ht="18">
      <c r="A17" s="36" t="s">
        <v>23</v>
      </c>
      <c r="B17" s="11">
        <v>42737</v>
      </c>
      <c r="C17" s="13" t="s">
        <v>7</v>
      </c>
      <c r="D17" s="13" t="s">
        <v>40</v>
      </c>
    </row>
    <row r="18" spans="1:4" ht="45">
      <c r="A18" s="36" t="s">
        <v>24</v>
      </c>
      <c r="B18" s="11">
        <v>42737</v>
      </c>
      <c r="C18" s="13" t="s">
        <v>8</v>
      </c>
      <c r="D18" s="13" t="s">
        <v>40</v>
      </c>
    </row>
    <row r="19" spans="1:4" ht="63">
      <c r="A19" s="36" t="s">
        <v>11</v>
      </c>
      <c r="B19" s="11">
        <v>43026</v>
      </c>
      <c r="C19" s="13" t="s">
        <v>18</v>
      </c>
      <c r="D19" s="13" t="s">
        <v>40</v>
      </c>
    </row>
    <row r="20" spans="1:4" ht="63">
      <c r="A20" s="37" t="s">
        <v>17</v>
      </c>
      <c r="B20" s="11">
        <v>42958</v>
      </c>
      <c r="C20" s="38" t="s">
        <v>26</v>
      </c>
      <c r="D20" s="13" t="s">
        <v>45</v>
      </c>
    </row>
    <row r="21" spans="1:4" ht="45">
      <c r="A21" s="36" t="s">
        <v>47</v>
      </c>
      <c r="B21" s="11">
        <v>42948</v>
      </c>
      <c r="C21" s="13" t="s">
        <v>48</v>
      </c>
      <c r="D21" s="13" t="s">
        <v>49</v>
      </c>
    </row>
    <row r="22" spans="1:4" ht="36">
      <c r="A22" s="36" t="s">
        <v>36</v>
      </c>
      <c r="B22" s="11">
        <v>42803</v>
      </c>
      <c r="C22" s="13" t="s">
        <v>37</v>
      </c>
      <c r="D22" s="13" t="s">
        <v>43</v>
      </c>
    </row>
    <row r="24" spans="1:4" ht="15.75" thickBot="1"/>
    <row r="25" spans="1:4" ht="15.75" thickBot="1">
      <c r="C25" s="20" t="s">
        <v>67</v>
      </c>
      <c r="D25" s="20" t="s">
        <v>68</v>
      </c>
    </row>
    <row r="26" spans="1:4" ht="15.75" thickBot="1">
      <c r="C26" s="21" t="s">
        <v>5</v>
      </c>
      <c r="D26" s="33">
        <v>2</v>
      </c>
    </row>
    <row r="27" spans="1:4" ht="15.75" thickBot="1">
      <c r="C27" s="23" t="s">
        <v>69</v>
      </c>
      <c r="D27" s="33">
        <v>1</v>
      </c>
    </row>
    <row r="28" spans="1:4" ht="30.75" thickBot="1">
      <c r="C28" s="23" t="s">
        <v>57</v>
      </c>
      <c r="D28" s="33">
        <v>2</v>
      </c>
    </row>
    <row r="29" spans="1:4" ht="15.75" thickBot="1">
      <c r="C29" s="23" t="s">
        <v>63</v>
      </c>
      <c r="D29" s="33">
        <v>1</v>
      </c>
    </row>
    <row r="30" spans="1:4" ht="15.75" thickBot="1">
      <c r="C30" s="21" t="s">
        <v>44</v>
      </c>
      <c r="D30" s="33">
        <v>2</v>
      </c>
    </row>
    <row r="31" spans="1:4" ht="15.75" thickBot="1">
      <c r="C31" s="21" t="s">
        <v>70</v>
      </c>
      <c r="D31" s="33">
        <v>1</v>
      </c>
    </row>
    <row r="32" spans="1:4" ht="15.75" thickBot="1">
      <c r="C32" s="23" t="s">
        <v>71</v>
      </c>
      <c r="D32" s="33"/>
    </row>
    <row r="33" spans="3:4" ht="15.75" thickBot="1">
      <c r="C33" s="21" t="s">
        <v>72</v>
      </c>
      <c r="D33" s="33">
        <v>6</v>
      </c>
    </row>
    <row r="34" spans="3:4" ht="15.75" thickBot="1">
      <c r="C34" s="21" t="s">
        <v>45</v>
      </c>
      <c r="D34" s="33">
        <v>1</v>
      </c>
    </row>
    <row r="35" spans="3:4" ht="15.75" thickBot="1">
      <c r="C35" s="21" t="s">
        <v>73</v>
      </c>
      <c r="D35" s="33"/>
    </row>
    <row r="36" spans="3:4" ht="15.75" thickBot="1">
      <c r="C36" s="24" t="s">
        <v>74</v>
      </c>
      <c r="D36" s="33"/>
    </row>
    <row r="37" spans="3:4" ht="15.75" thickBot="1">
      <c r="C37" s="21" t="s">
        <v>75</v>
      </c>
      <c r="D37" s="33"/>
    </row>
    <row r="38" spans="3:4" ht="15.75" thickBot="1">
      <c r="C38" s="23" t="s">
        <v>76</v>
      </c>
      <c r="D38" s="33"/>
    </row>
    <row r="39" spans="3:4" ht="15.75" thickBot="1">
      <c r="C39" s="21" t="s">
        <v>77</v>
      </c>
      <c r="D39" s="33"/>
    </row>
    <row r="40" spans="3:4" ht="15.75" thickBot="1">
      <c r="C40" s="23" t="s">
        <v>78</v>
      </c>
      <c r="D40" s="33">
        <v>1</v>
      </c>
    </row>
    <row r="41" spans="3:4" ht="15.75" thickBot="1">
      <c r="C41" s="21" t="s">
        <v>79</v>
      </c>
      <c r="D41" s="33"/>
    </row>
    <row r="42" spans="3:4" ht="15.75" thickBot="1">
      <c r="C42" s="21" t="s">
        <v>80</v>
      </c>
      <c r="D42" s="33"/>
    </row>
    <row r="43" spans="3:4" ht="15.75" thickBot="1">
      <c r="C43" s="21" t="s">
        <v>81</v>
      </c>
      <c r="D43" s="33">
        <v>1</v>
      </c>
    </row>
    <row r="44" spans="3:4">
      <c r="C44" s="35" t="s">
        <v>105</v>
      </c>
      <c r="D44" s="34">
        <f>SUM(D26:D43)</f>
        <v>18</v>
      </c>
    </row>
  </sheetData>
  <sortState xmlns:xlrd2="http://schemas.microsoft.com/office/spreadsheetml/2017/richdata2" ref="A5:D22">
    <sortCondition ref="D5:D22"/>
  </sortState>
  <mergeCells count="1">
    <mergeCell ref="A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"/>
  <sheetViews>
    <sheetView workbookViewId="0">
      <selection activeCell="C12" sqref="C12:D16"/>
    </sheetView>
  </sheetViews>
  <sheetFormatPr defaultRowHeight="15"/>
  <cols>
    <col min="1" max="1" width="15.5703125" customWidth="1"/>
    <col min="2" max="2" width="11.5703125" customWidth="1"/>
    <col min="3" max="3" width="24.42578125" customWidth="1"/>
    <col min="4" max="4" width="16.7109375" customWidth="1"/>
  </cols>
  <sheetData>
    <row r="1" spans="1:4" ht="15.75">
      <c r="A1" s="45" t="s">
        <v>51</v>
      </c>
      <c r="B1" s="45"/>
      <c r="C1" s="45"/>
      <c r="D1" s="45"/>
    </row>
    <row r="2" spans="1:4">
      <c r="A2" s="3"/>
      <c r="B2" s="4"/>
      <c r="C2" s="5"/>
      <c r="D2" s="6"/>
    </row>
    <row r="3" spans="1:4">
      <c r="A3" s="7" t="s">
        <v>0</v>
      </c>
      <c r="B3" s="7" t="s">
        <v>3</v>
      </c>
      <c r="C3" s="8" t="s">
        <v>1</v>
      </c>
      <c r="D3" s="9" t="s">
        <v>2</v>
      </c>
    </row>
    <row r="4" spans="1:4" ht="54">
      <c r="A4" s="10" t="s">
        <v>52</v>
      </c>
      <c r="B4" s="11">
        <v>43172</v>
      </c>
      <c r="C4" s="12" t="s">
        <v>53</v>
      </c>
      <c r="D4" s="13" t="s">
        <v>54</v>
      </c>
    </row>
    <row r="5" spans="1:4" ht="72">
      <c r="A5" s="10" t="s">
        <v>55</v>
      </c>
      <c r="B5" s="11">
        <v>43256</v>
      </c>
      <c r="C5" s="12" t="s">
        <v>56</v>
      </c>
      <c r="D5" s="13" t="s">
        <v>57</v>
      </c>
    </row>
    <row r="6" spans="1:4" ht="127.5">
      <c r="A6" s="14" t="s">
        <v>58</v>
      </c>
      <c r="B6" s="11">
        <v>43357</v>
      </c>
      <c r="C6" s="15" t="s">
        <v>59</v>
      </c>
      <c r="D6" s="13" t="s">
        <v>60</v>
      </c>
    </row>
    <row r="7" spans="1:4" ht="37.5">
      <c r="A7" s="16" t="s">
        <v>61</v>
      </c>
      <c r="B7" s="11">
        <v>43411</v>
      </c>
      <c r="C7" s="15" t="s">
        <v>62</v>
      </c>
      <c r="D7" s="13" t="s">
        <v>63</v>
      </c>
    </row>
    <row r="8" spans="1:4">
      <c r="A8" s="10"/>
      <c r="B8" s="11"/>
      <c r="C8" s="17"/>
      <c r="D8" s="13"/>
    </row>
    <row r="9" spans="1:4">
      <c r="A9" s="3"/>
      <c r="B9" s="4"/>
      <c r="C9" s="5"/>
      <c r="D9" s="6"/>
    </row>
    <row r="10" spans="1:4">
      <c r="A10" s="3"/>
      <c r="B10" s="4"/>
      <c r="C10" s="5"/>
      <c r="D10" s="6"/>
    </row>
    <row r="11" spans="1:4">
      <c r="A11" s="3"/>
      <c r="B11" s="4"/>
      <c r="C11" s="5" t="s">
        <v>64</v>
      </c>
      <c r="D11" s="6"/>
    </row>
    <row r="12" spans="1:4">
      <c r="A12" s="3"/>
      <c r="B12" s="4"/>
      <c r="C12" s="5" t="s">
        <v>57</v>
      </c>
      <c r="D12" s="6">
        <v>1</v>
      </c>
    </row>
    <row r="13" spans="1:4">
      <c r="A13" s="3"/>
      <c r="B13" s="4"/>
      <c r="C13" s="5" t="s">
        <v>63</v>
      </c>
      <c r="D13" s="6">
        <v>1</v>
      </c>
    </row>
    <row r="14" spans="1:4">
      <c r="A14" s="3"/>
      <c r="B14" s="4"/>
      <c r="C14" s="5" t="s">
        <v>65</v>
      </c>
      <c r="D14" s="6">
        <v>1</v>
      </c>
    </row>
    <row r="15" spans="1:4">
      <c r="A15" s="3"/>
      <c r="B15" s="4"/>
      <c r="C15" s="5" t="s">
        <v>66</v>
      </c>
      <c r="D15" s="6">
        <v>1</v>
      </c>
    </row>
    <row r="16" spans="1:4">
      <c r="A16" s="3"/>
      <c r="B16" s="4"/>
      <c r="C16" s="5" t="s">
        <v>105</v>
      </c>
      <c r="D16" s="6">
        <v>4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0"/>
  <sheetViews>
    <sheetView topLeftCell="A9" workbookViewId="0">
      <selection activeCell="C22" activeCellId="2" sqref="C24:D40 D23 C22:D22"/>
    </sheetView>
  </sheetViews>
  <sheetFormatPr defaultRowHeight="15"/>
  <cols>
    <col min="1" max="1" width="15.5703125" customWidth="1"/>
    <col min="2" max="2" width="11.85546875" customWidth="1"/>
    <col min="3" max="3" width="53.5703125" customWidth="1"/>
    <col min="4" max="4" width="27.85546875" customWidth="1"/>
  </cols>
  <sheetData>
    <row r="1" spans="1:4" ht="15.75">
      <c r="A1" s="45" t="s">
        <v>82</v>
      </c>
      <c r="B1" s="45"/>
      <c r="C1" s="45"/>
      <c r="D1" s="45"/>
    </row>
    <row r="2" spans="1:4">
      <c r="A2" s="3"/>
      <c r="B2" s="4"/>
      <c r="C2" s="5"/>
      <c r="D2" s="6"/>
    </row>
    <row r="3" spans="1:4">
      <c r="A3" s="25" t="s">
        <v>0</v>
      </c>
      <c r="B3" s="25" t="s">
        <v>3</v>
      </c>
      <c r="C3" s="26" t="s">
        <v>1</v>
      </c>
      <c r="D3" s="27" t="s">
        <v>2</v>
      </c>
    </row>
    <row r="4" spans="1:4" ht="45">
      <c r="A4" s="28" t="s">
        <v>98</v>
      </c>
      <c r="B4" s="29">
        <v>43776</v>
      </c>
      <c r="C4" s="30" t="s">
        <v>99</v>
      </c>
      <c r="D4" s="31" t="s">
        <v>104</v>
      </c>
    </row>
    <row r="5" spans="1:4" ht="33.75">
      <c r="A5" s="28" t="s">
        <v>92</v>
      </c>
      <c r="B5" s="29">
        <v>43538</v>
      </c>
      <c r="C5" s="30" t="s">
        <v>93</v>
      </c>
      <c r="D5" s="31" t="s">
        <v>103</v>
      </c>
    </row>
    <row r="6" spans="1:4" ht="45">
      <c r="A6" s="28" t="s">
        <v>96</v>
      </c>
      <c r="B6" s="29">
        <v>43691</v>
      </c>
      <c r="C6" s="30" t="s">
        <v>97</v>
      </c>
      <c r="D6" s="31" t="s">
        <v>103</v>
      </c>
    </row>
    <row r="7" spans="1:4" ht="33.75">
      <c r="A7" s="28" t="s">
        <v>86</v>
      </c>
      <c r="B7" s="29">
        <v>43516</v>
      </c>
      <c r="C7" s="30" t="s">
        <v>87</v>
      </c>
      <c r="D7" s="31" t="s">
        <v>101</v>
      </c>
    </row>
    <row r="8" spans="1:4" ht="33.75">
      <c r="A8" s="28" t="s">
        <v>88</v>
      </c>
      <c r="B8" s="29">
        <v>43760</v>
      </c>
      <c r="C8" s="30" t="s">
        <v>89</v>
      </c>
      <c r="D8" s="31" t="s">
        <v>101</v>
      </c>
    </row>
    <row r="9" spans="1:4" ht="78.75">
      <c r="A9" s="28" t="s">
        <v>90</v>
      </c>
      <c r="B9" s="29">
        <v>43537</v>
      </c>
      <c r="C9" s="30" t="s">
        <v>91</v>
      </c>
      <c r="D9" s="31" t="s">
        <v>102</v>
      </c>
    </row>
    <row r="10" spans="1:4" ht="56.25">
      <c r="A10" s="28" t="s">
        <v>84</v>
      </c>
      <c r="B10" s="29">
        <v>43629</v>
      </c>
      <c r="C10" s="30" t="s">
        <v>85</v>
      </c>
      <c r="D10" s="31" t="s">
        <v>100</v>
      </c>
    </row>
    <row r="11" spans="1:4" ht="22.5">
      <c r="A11" s="28" t="s">
        <v>94</v>
      </c>
      <c r="B11" s="29">
        <v>43600</v>
      </c>
      <c r="C11" s="30" t="s">
        <v>95</v>
      </c>
      <c r="D11" s="31" t="s">
        <v>65</v>
      </c>
    </row>
    <row r="12" spans="1:4">
      <c r="A12" s="19"/>
      <c r="B12" s="19"/>
      <c r="C12" s="19"/>
      <c r="D12" s="19"/>
    </row>
    <row r="13" spans="1:4">
      <c r="A13" s="19"/>
      <c r="B13" s="19"/>
      <c r="C13" s="19"/>
      <c r="D13" s="19"/>
    </row>
    <row r="14" spans="1:4">
      <c r="A14" s="19"/>
      <c r="B14" s="19"/>
      <c r="C14" s="19"/>
      <c r="D14" s="19"/>
    </row>
    <row r="15" spans="1:4">
      <c r="A15" s="19"/>
      <c r="B15" s="19"/>
      <c r="C15" s="19"/>
      <c r="D15" s="19"/>
    </row>
    <row r="16" spans="1:4">
      <c r="A16" s="19"/>
      <c r="B16" s="19"/>
      <c r="C16" s="19"/>
      <c r="D16" s="19"/>
    </row>
    <row r="17" spans="1:4">
      <c r="A17" s="19"/>
      <c r="B17" s="19"/>
      <c r="C17" s="19"/>
      <c r="D17" s="19"/>
    </row>
    <row r="18" spans="1:4">
      <c r="A18" s="19"/>
      <c r="B18" s="19"/>
      <c r="C18" s="19"/>
      <c r="D18" s="19"/>
    </row>
    <row r="19" spans="1:4">
      <c r="A19" s="19"/>
      <c r="B19" s="19"/>
      <c r="C19" s="19"/>
      <c r="D19" s="19"/>
    </row>
    <row r="20" spans="1:4">
      <c r="A20" s="19"/>
      <c r="B20" s="19"/>
      <c r="C20" s="19"/>
      <c r="D20" s="19"/>
    </row>
    <row r="21" spans="1:4" ht="15.75" thickBot="1"/>
    <row r="22" spans="1:4" ht="15.75" thickBot="1">
      <c r="C22" s="20" t="s">
        <v>67</v>
      </c>
      <c r="D22" s="20" t="s">
        <v>68</v>
      </c>
    </row>
    <row r="23" spans="1:4" ht="15.75" thickBot="1">
      <c r="C23" s="21" t="s">
        <v>5</v>
      </c>
      <c r="D23" s="33">
        <v>1</v>
      </c>
    </row>
    <row r="24" spans="1:4" ht="15.75" thickBot="1">
      <c r="C24" s="23" t="s">
        <v>69</v>
      </c>
      <c r="D24" s="33"/>
    </row>
    <row r="25" spans="1:4" ht="15.75" thickBot="1">
      <c r="C25" s="23" t="s">
        <v>63</v>
      </c>
      <c r="D25" s="33">
        <v>2</v>
      </c>
    </row>
    <row r="26" spans="1:4" ht="15.75" thickBot="1">
      <c r="C26" s="21" t="s">
        <v>44</v>
      </c>
      <c r="D26" s="33"/>
    </row>
    <row r="27" spans="1:4" ht="15.75" thickBot="1">
      <c r="C27" s="21" t="s">
        <v>70</v>
      </c>
      <c r="D27" s="33"/>
    </row>
    <row r="28" spans="1:4" ht="15.75" thickBot="1">
      <c r="C28" s="23" t="s">
        <v>71</v>
      </c>
      <c r="D28" s="33"/>
    </row>
    <row r="29" spans="1:4" ht="15.75" thickBot="1">
      <c r="C29" s="21" t="s">
        <v>72</v>
      </c>
      <c r="D29" s="33">
        <v>2</v>
      </c>
    </row>
    <row r="30" spans="1:4" ht="15.75" thickBot="1">
      <c r="C30" s="21" t="s">
        <v>45</v>
      </c>
      <c r="D30" s="33">
        <v>1</v>
      </c>
    </row>
    <row r="31" spans="1:4" ht="15.75" thickBot="1">
      <c r="C31" s="21" t="s">
        <v>73</v>
      </c>
      <c r="D31" s="33">
        <v>1</v>
      </c>
    </row>
    <row r="32" spans="1:4" ht="15.75" thickBot="1">
      <c r="C32" s="24" t="s">
        <v>74</v>
      </c>
      <c r="D32" s="33">
        <v>1</v>
      </c>
    </row>
    <row r="33" spans="3:4" ht="15.75" thickBot="1">
      <c r="C33" s="21" t="s">
        <v>75</v>
      </c>
      <c r="D33" s="33"/>
    </row>
    <row r="34" spans="3:4" ht="15.75" thickBot="1">
      <c r="C34" s="23" t="s">
        <v>76</v>
      </c>
      <c r="D34" s="33"/>
    </row>
    <row r="35" spans="3:4" ht="15.75" thickBot="1">
      <c r="C35" s="21" t="s">
        <v>77</v>
      </c>
      <c r="D35" s="33"/>
    </row>
    <row r="36" spans="3:4" ht="15.75" thickBot="1">
      <c r="C36" s="23" t="s">
        <v>78</v>
      </c>
      <c r="D36" s="33"/>
    </row>
    <row r="37" spans="3:4" ht="15.75" thickBot="1">
      <c r="C37" s="21" t="s">
        <v>79</v>
      </c>
      <c r="D37" s="33"/>
    </row>
    <row r="38" spans="3:4" ht="15.75" thickBot="1">
      <c r="C38" s="21" t="s">
        <v>80</v>
      </c>
      <c r="D38" s="33"/>
    </row>
    <row r="39" spans="3:4" ht="15.75" thickBot="1">
      <c r="C39" s="21" t="s">
        <v>81</v>
      </c>
      <c r="D39" s="33"/>
    </row>
    <row r="40" spans="3:4">
      <c r="C40" s="35" t="s">
        <v>105</v>
      </c>
      <c r="D40" s="34">
        <f>SUM(D23:D39)</f>
        <v>8</v>
      </c>
    </row>
  </sheetData>
  <sortState xmlns:xlrd2="http://schemas.microsoft.com/office/spreadsheetml/2017/richdata2" ref="A4:D11">
    <sortCondition ref="D4:D11"/>
  </sortState>
  <mergeCells count="1">
    <mergeCell ref="A1:D1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2"/>
  <sheetViews>
    <sheetView tabSelected="1" topLeftCell="B1" workbookViewId="0">
      <selection activeCell="D3" sqref="D3"/>
    </sheetView>
  </sheetViews>
  <sheetFormatPr defaultRowHeight="15"/>
  <cols>
    <col min="1" max="1" width="11.85546875" customWidth="1"/>
    <col min="2" max="2" width="15.85546875" customWidth="1"/>
    <col min="3" max="3" width="34.85546875" customWidth="1"/>
    <col min="4" max="4" width="21.28515625" customWidth="1"/>
  </cols>
  <sheetData>
    <row r="1" spans="1:4" ht="15.75">
      <c r="A1" s="45" t="s">
        <v>83</v>
      </c>
      <c r="B1" s="45"/>
      <c r="C1" s="45"/>
      <c r="D1" s="45"/>
    </row>
    <row r="2" spans="1:4">
      <c r="A2" s="3"/>
      <c r="B2" s="4"/>
      <c r="C2" s="5"/>
      <c r="D2" s="6"/>
    </row>
    <row r="3" spans="1:4">
      <c r="A3" s="18" t="s">
        <v>3</v>
      </c>
      <c r="B3" s="18" t="s">
        <v>0</v>
      </c>
      <c r="C3" s="8" t="s">
        <v>112</v>
      </c>
      <c r="D3" s="9" t="s">
        <v>2</v>
      </c>
    </row>
    <row r="4" spans="1:4">
      <c r="A4" s="19"/>
      <c r="B4" s="19"/>
      <c r="C4" s="19"/>
      <c r="D4" s="19"/>
    </row>
    <row r="5" spans="1:4">
      <c r="A5" s="19"/>
      <c r="B5" s="19"/>
      <c r="C5" s="19"/>
      <c r="D5" s="19"/>
    </row>
    <row r="6" spans="1:4">
      <c r="A6" s="19"/>
      <c r="B6" s="19"/>
      <c r="C6" s="19"/>
      <c r="D6" s="19"/>
    </row>
    <row r="7" spans="1:4">
      <c r="A7" s="19"/>
      <c r="B7" s="19"/>
      <c r="C7" s="19"/>
      <c r="D7" s="19"/>
    </row>
    <row r="8" spans="1:4">
      <c r="A8" s="19"/>
      <c r="B8" s="19"/>
      <c r="C8" s="19"/>
      <c r="D8" s="19"/>
    </row>
    <row r="9" spans="1:4">
      <c r="A9" s="19"/>
      <c r="B9" s="19"/>
      <c r="C9" s="19"/>
      <c r="D9" s="19"/>
    </row>
    <row r="10" spans="1:4">
      <c r="A10" s="19"/>
      <c r="B10" s="19"/>
      <c r="C10" s="19"/>
      <c r="D10" s="19"/>
    </row>
    <row r="11" spans="1:4">
      <c r="A11" s="19"/>
      <c r="B11" s="19"/>
      <c r="C11" s="19"/>
      <c r="D11" s="19"/>
    </row>
    <row r="12" spans="1:4">
      <c r="A12" s="19"/>
      <c r="B12" s="19"/>
      <c r="C12" s="19"/>
      <c r="D12" s="19"/>
    </row>
    <row r="13" spans="1:4">
      <c r="A13" s="19"/>
      <c r="B13" s="19"/>
      <c r="C13" s="19"/>
      <c r="D13" s="19"/>
    </row>
    <row r="14" spans="1:4">
      <c r="A14" s="19"/>
      <c r="B14" s="19"/>
      <c r="C14" s="19"/>
      <c r="D14" s="19"/>
    </row>
    <row r="15" spans="1:4">
      <c r="A15" s="19"/>
      <c r="B15" s="19"/>
      <c r="C15" s="19"/>
      <c r="D15" s="19"/>
    </row>
    <row r="16" spans="1:4">
      <c r="A16" s="19"/>
      <c r="B16" s="19"/>
      <c r="C16" s="19"/>
      <c r="D16" s="19"/>
    </row>
    <row r="17" spans="1:4">
      <c r="A17" s="19"/>
      <c r="B17" s="19"/>
      <c r="C17" s="19"/>
      <c r="D17" s="19"/>
    </row>
    <row r="18" spans="1:4">
      <c r="A18" s="19"/>
      <c r="B18" s="19"/>
      <c r="C18" s="19"/>
      <c r="D18" s="19"/>
    </row>
    <row r="19" spans="1:4">
      <c r="A19" s="19"/>
      <c r="B19" s="19"/>
      <c r="C19" s="19"/>
      <c r="D19" s="19"/>
    </row>
    <row r="20" spans="1:4">
      <c r="A20" s="19"/>
      <c r="B20" s="19"/>
      <c r="C20" s="19"/>
      <c r="D20" s="19"/>
    </row>
    <row r="21" spans="1:4" ht="15.75" thickBot="1"/>
    <row r="22" spans="1:4" ht="15.75" thickBot="1">
      <c r="C22" s="20" t="s">
        <v>67</v>
      </c>
      <c r="D22" s="20" t="s">
        <v>68</v>
      </c>
    </row>
    <row r="23" spans="1:4" ht="15.75" thickBot="1">
      <c r="C23" s="21" t="s">
        <v>5</v>
      </c>
      <c r="D23" s="22"/>
    </row>
    <row r="24" spans="1:4" ht="15.75" thickBot="1">
      <c r="C24" s="23" t="s">
        <v>69</v>
      </c>
      <c r="D24" s="22"/>
    </row>
    <row r="25" spans="1:4" ht="30.75" thickBot="1">
      <c r="C25" s="23" t="s">
        <v>57</v>
      </c>
      <c r="D25" s="22"/>
    </row>
    <row r="26" spans="1:4" ht="15.75" thickBot="1">
      <c r="C26" s="23" t="s">
        <v>63</v>
      </c>
      <c r="D26" s="22"/>
    </row>
    <row r="27" spans="1:4" ht="15.75" thickBot="1">
      <c r="C27" s="21" t="s">
        <v>44</v>
      </c>
      <c r="D27" s="22"/>
    </row>
    <row r="28" spans="1:4" ht="15.75" thickBot="1">
      <c r="C28" s="21" t="s">
        <v>70</v>
      </c>
      <c r="D28" s="22"/>
    </row>
    <row r="29" spans="1:4" ht="15.75" thickBot="1">
      <c r="C29" s="23" t="s">
        <v>71</v>
      </c>
      <c r="D29" s="22"/>
    </row>
    <row r="30" spans="1:4" ht="15.75" thickBot="1">
      <c r="C30" s="21" t="s">
        <v>72</v>
      </c>
      <c r="D30" s="22"/>
    </row>
    <row r="31" spans="1:4" ht="15.75" thickBot="1">
      <c r="C31" s="21" t="s">
        <v>45</v>
      </c>
      <c r="D31" s="22"/>
    </row>
    <row r="32" spans="1:4" ht="15.75" thickBot="1">
      <c r="C32" s="21" t="s">
        <v>73</v>
      </c>
      <c r="D32" s="22"/>
    </row>
    <row r="33" spans="3:4" ht="15.75" thickBot="1">
      <c r="C33" s="24" t="s">
        <v>74</v>
      </c>
      <c r="D33" s="22"/>
    </row>
    <row r="34" spans="3:4" ht="15.75" thickBot="1">
      <c r="C34" s="21" t="s">
        <v>75</v>
      </c>
      <c r="D34" s="22"/>
    </row>
    <row r="35" spans="3:4" ht="15.75" thickBot="1">
      <c r="C35" s="23" t="s">
        <v>76</v>
      </c>
      <c r="D35" s="22"/>
    </row>
    <row r="36" spans="3:4" ht="15.75" thickBot="1">
      <c r="C36" s="21" t="s">
        <v>77</v>
      </c>
      <c r="D36" s="22"/>
    </row>
    <row r="37" spans="3:4" ht="15.75" thickBot="1">
      <c r="C37" s="23" t="s">
        <v>78</v>
      </c>
      <c r="D37" s="22"/>
    </row>
    <row r="38" spans="3:4" ht="15.75" thickBot="1">
      <c r="C38" s="21" t="s">
        <v>79</v>
      </c>
      <c r="D38" s="22"/>
    </row>
    <row r="39" spans="3:4" ht="15.75" thickBot="1">
      <c r="C39" s="21" t="s">
        <v>80</v>
      </c>
      <c r="D39" s="22"/>
    </row>
    <row r="40" spans="3:4" ht="15.75" thickBot="1">
      <c r="C40" s="21" t="s">
        <v>81</v>
      </c>
      <c r="D40" s="22"/>
    </row>
    <row r="41" spans="3:4" ht="15.75" thickBot="1">
      <c r="C41" s="44" t="s">
        <v>105</v>
      </c>
      <c r="D41" s="22"/>
    </row>
    <row r="42" spans="3:4" ht="15.75" thickBot="1">
      <c r="C42" s="22"/>
      <c r="D42" s="22"/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4"/>
  <sheetViews>
    <sheetView workbookViewId="0">
      <selection activeCell="A9" sqref="A3:A9"/>
    </sheetView>
  </sheetViews>
  <sheetFormatPr defaultRowHeight="15"/>
  <cols>
    <col min="1" max="1" width="26.140625" customWidth="1"/>
    <col min="2" max="2" width="11.28515625" customWidth="1"/>
    <col min="3" max="3" width="15.7109375" customWidth="1"/>
    <col min="4" max="4" width="18.140625" customWidth="1"/>
    <col min="5" max="5" width="14.85546875" customWidth="1"/>
    <col min="7" max="7" width="25.85546875" customWidth="1"/>
  </cols>
  <sheetData>
    <row r="1" spans="1:5">
      <c r="A1" s="46" t="s">
        <v>111</v>
      </c>
      <c r="B1" s="46"/>
      <c r="C1" s="46"/>
      <c r="D1" s="46"/>
      <c r="E1" s="46"/>
    </row>
    <row r="2" spans="1:5" ht="15.75" thickBot="1">
      <c r="A2" s="47" t="s">
        <v>106</v>
      </c>
      <c r="B2" s="47"/>
      <c r="C2" s="47"/>
      <c r="D2" s="47"/>
      <c r="E2" s="47"/>
    </row>
    <row r="3" spans="1:5" ht="15.75" thickBot="1">
      <c r="A3" s="41"/>
      <c r="B3" s="41"/>
      <c r="C3" s="41"/>
      <c r="D3" s="41"/>
      <c r="E3" s="41"/>
    </row>
    <row r="4" spans="1:5" ht="15.75" thickBot="1">
      <c r="A4" s="20"/>
      <c r="B4" s="48" t="s">
        <v>107</v>
      </c>
      <c r="C4" s="48"/>
      <c r="D4" s="48"/>
      <c r="E4" s="48"/>
    </row>
    <row r="5" spans="1:5" ht="15.75" thickBot="1">
      <c r="A5" s="20" t="s">
        <v>108</v>
      </c>
      <c r="B5" s="42">
        <v>2017</v>
      </c>
      <c r="C5" s="42">
        <v>2018</v>
      </c>
      <c r="D5" s="42">
        <v>2019</v>
      </c>
      <c r="E5" s="42" t="s">
        <v>109</v>
      </c>
    </row>
    <row r="6" spans="1:5" ht="15.75" thickBot="1">
      <c r="A6" s="21" t="s">
        <v>5</v>
      </c>
      <c r="B6" s="32">
        <v>2</v>
      </c>
      <c r="C6" s="32"/>
      <c r="D6" s="32">
        <v>1</v>
      </c>
      <c r="E6" s="32">
        <f>SUM(B6:D6)</f>
        <v>3</v>
      </c>
    </row>
    <row r="7" spans="1:5" ht="15.75" thickBot="1">
      <c r="A7" s="23" t="s">
        <v>69</v>
      </c>
      <c r="B7" s="32">
        <v>1</v>
      </c>
      <c r="C7" s="32"/>
      <c r="D7" s="32"/>
      <c r="E7" s="32">
        <f t="shared" ref="E7:E23" si="0">SUM(B7:D7)</f>
        <v>1</v>
      </c>
    </row>
    <row r="8" spans="1:5" ht="30.75" thickBot="1">
      <c r="A8" s="23" t="s">
        <v>57</v>
      </c>
      <c r="B8" s="32">
        <v>2</v>
      </c>
      <c r="C8" s="32">
        <v>1</v>
      </c>
      <c r="D8" s="32"/>
      <c r="E8" s="32">
        <f t="shared" si="0"/>
        <v>3</v>
      </c>
    </row>
    <row r="9" spans="1:5" ht="30.75" thickBot="1">
      <c r="A9" s="23" t="s">
        <v>63</v>
      </c>
      <c r="B9" s="32">
        <v>1</v>
      </c>
      <c r="C9" s="32">
        <v>1</v>
      </c>
      <c r="D9" s="32">
        <v>2</v>
      </c>
      <c r="E9" s="32">
        <f t="shared" si="0"/>
        <v>4</v>
      </c>
    </row>
    <row r="10" spans="1:5" ht="30.75" thickBot="1">
      <c r="A10" s="21" t="s">
        <v>44</v>
      </c>
      <c r="B10" s="32">
        <v>2</v>
      </c>
      <c r="C10" s="32"/>
      <c r="D10" s="32"/>
      <c r="E10" s="32">
        <f t="shared" si="0"/>
        <v>2</v>
      </c>
    </row>
    <row r="11" spans="1:5" ht="15.75" thickBot="1">
      <c r="A11" s="21" t="s">
        <v>70</v>
      </c>
      <c r="B11" s="32">
        <v>1</v>
      </c>
      <c r="C11" s="32"/>
      <c r="D11" s="32"/>
      <c r="E11" s="32">
        <f t="shared" si="0"/>
        <v>1</v>
      </c>
    </row>
    <row r="12" spans="1:5" ht="15.75" thickBot="1">
      <c r="A12" s="23" t="s">
        <v>71</v>
      </c>
      <c r="B12" s="32"/>
      <c r="C12" s="32"/>
      <c r="D12" s="32"/>
      <c r="E12" s="32">
        <f t="shared" si="0"/>
        <v>0</v>
      </c>
    </row>
    <row r="13" spans="1:5" ht="15.75" thickBot="1">
      <c r="A13" s="21" t="s">
        <v>72</v>
      </c>
      <c r="B13" s="32">
        <v>6</v>
      </c>
      <c r="C13" s="32"/>
      <c r="D13" s="32">
        <v>2</v>
      </c>
      <c r="E13" s="32">
        <f t="shared" si="0"/>
        <v>8</v>
      </c>
    </row>
    <row r="14" spans="1:5" ht="15.6" customHeight="1" thickBot="1">
      <c r="A14" s="21" t="s">
        <v>45</v>
      </c>
      <c r="B14" s="32">
        <v>1</v>
      </c>
      <c r="C14" s="32"/>
      <c r="D14" s="32">
        <v>1</v>
      </c>
      <c r="E14" s="32">
        <f t="shared" si="0"/>
        <v>2</v>
      </c>
    </row>
    <row r="15" spans="1:5" ht="15.6" customHeight="1" thickBot="1">
      <c r="A15" s="21" t="s">
        <v>73</v>
      </c>
      <c r="B15" s="32"/>
      <c r="C15" s="32"/>
      <c r="D15" s="32">
        <v>1</v>
      </c>
      <c r="E15" s="32">
        <f t="shared" si="0"/>
        <v>1</v>
      </c>
    </row>
    <row r="16" spans="1:5" ht="15.6" customHeight="1" thickBot="1">
      <c r="A16" s="24" t="s">
        <v>110</v>
      </c>
      <c r="B16" s="32"/>
      <c r="C16" s="32">
        <v>1</v>
      </c>
      <c r="D16" s="32">
        <v>1</v>
      </c>
      <c r="E16" s="32">
        <f t="shared" si="0"/>
        <v>2</v>
      </c>
    </row>
    <row r="17" spans="1:5" ht="15.6" customHeight="1" thickBot="1">
      <c r="A17" s="21" t="s">
        <v>75</v>
      </c>
      <c r="B17" s="32"/>
      <c r="C17" s="32"/>
      <c r="D17" s="32"/>
      <c r="E17" s="32">
        <f t="shared" si="0"/>
        <v>0</v>
      </c>
    </row>
    <row r="18" spans="1:5" ht="15.6" customHeight="1" thickBot="1">
      <c r="A18" s="23" t="s">
        <v>76</v>
      </c>
      <c r="B18" s="32"/>
      <c r="C18" s="32"/>
      <c r="D18" s="32"/>
      <c r="E18" s="32">
        <f t="shared" si="0"/>
        <v>0</v>
      </c>
    </row>
    <row r="19" spans="1:5" ht="15.6" customHeight="1" thickBot="1">
      <c r="A19" s="21" t="s">
        <v>77</v>
      </c>
      <c r="B19" s="32"/>
      <c r="C19" s="32"/>
      <c r="D19" s="32"/>
      <c r="E19" s="32">
        <f t="shared" si="0"/>
        <v>0</v>
      </c>
    </row>
    <row r="20" spans="1:5" ht="15.6" customHeight="1" thickBot="1">
      <c r="A20" s="23" t="s">
        <v>78</v>
      </c>
      <c r="B20" s="32">
        <v>1</v>
      </c>
      <c r="C20" s="32"/>
      <c r="D20" s="32"/>
      <c r="E20" s="32">
        <f t="shared" si="0"/>
        <v>1</v>
      </c>
    </row>
    <row r="21" spans="1:5" ht="15.75" thickBot="1">
      <c r="A21" s="21" t="s">
        <v>79</v>
      </c>
      <c r="B21" s="32"/>
      <c r="C21" s="32"/>
      <c r="D21" s="32"/>
      <c r="E21" s="32">
        <f t="shared" si="0"/>
        <v>0</v>
      </c>
    </row>
    <row r="22" spans="1:5" ht="15.75" thickBot="1">
      <c r="A22" s="21" t="s">
        <v>80</v>
      </c>
      <c r="B22" s="32"/>
      <c r="C22" s="32"/>
      <c r="D22" s="32"/>
      <c r="E22" s="32">
        <f t="shared" si="0"/>
        <v>0</v>
      </c>
    </row>
    <row r="23" spans="1:5" ht="15.75" thickBot="1">
      <c r="A23" s="21" t="s">
        <v>81</v>
      </c>
      <c r="B23" s="32">
        <v>1</v>
      </c>
      <c r="C23" s="32">
        <v>1</v>
      </c>
      <c r="D23" s="32"/>
      <c r="E23" s="32">
        <f t="shared" si="0"/>
        <v>2</v>
      </c>
    </row>
    <row r="24" spans="1:5" ht="15.75" thickBot="1">
      <c r="A24" s="43" t="s">
        <v>105</v>
      </c>
      <c r="B24" s="42">
        <f>SUM(B6:B23)</f>
        <v>18</v>
      </c>
      <c r="C24" s="42">
        <f>SUM(C6:C23)</f>
        <v>4</v>
      </c>
      <c r="D24" s="42">
        <f>SUM(D6:D23)</f>
        <v>8</v>
      </c>
      <c r="E24" s="42">
        <f>SUM(E6:E23)</f>
        <v>30</v>
      </c>
    </row>
  </sheetData>
  <mergeCells count="3">
    <mergeCell ref="A1:E1"/>
    <mergeCell ref="A2:E2"/>
    <mergeCell ref="B4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2018-11-07T17:11:09Z</dcterms:created>
  <dcterms:modified xsi:type="dcterms:W3CDTF">2020-09-25T12:01:50Z</dcterms:modified>
</cp:coreProperties>
</file>