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9B267368-6B66-4482-9846-D0202D8E5A5A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54" i="1"/>
  <c r="D40" i="3"/>
  <c r="E24" i="5" l="1"/>
  <c r="D34" i="2"/>
</calcChain>
</file>

<file path=xl/sharedStrings.xml><?xml version="1.0" encoding="utf-8"?>
<sst xmlns="http://schemas.openxmlformats.org/spreadsheetml/2006/main" count="319" uniqueCount="195">
  <si>
    <t>Projeto</t>
  </si>
  <si>
    <t>Descrição</t>
  </si>
  <si>
    <t>Classificação</t>
  </si>
  <si>
    <t>Data</t>
  </si>
  <si>
    <t>DISPÕE SOBRE A CRIAÇÃO DA FRENTE PARLAMENTAR DE PREVENÇÃO E COMBATE AO CÂNCER E DÁ OUTRAS PROVIDÊNCIAS.</t>
  </si>
  <si>
    <t>SUSTA O DECRETO Nº 57.576, DE 01 DE JANEIRO DE 2017, E TODOS OS SEUS EFETIOS, E DÁ OUTRAS PROVIDÊNCIAS.</t>
  </si>
  <si>
    <t>Administração Pública</t>
  </si>
  <si>
    <t>PDL 3/2017</t>
  </si>
  <si>
    <t>SUSTA O DECRETO Nº 57.581, DE 21 DE JANEIRO DE 2017, E TODOS OS SEUS EFEITOS, E DÁ OUTRAS PROVIDÊNCIAS.</t>
  </si>
  <si>
    <t>DISPÕE SOBRE A CRIAÇÃO, NO ÂMBITO DA CÂMARA MUNICIPAL DE SÃO PAULO, DA FRENTE PARLAMENTAR CRISTÃ EM DEFESA DA FAMÍLIA, E DÁ OUTRA PROVIDÊNCIAS.</t>
  </si>
  <si>
    <t>DISPÕE SOBRE A CRIAÇÃO DA FRENTE PARLAMENTAR DE PROTEÇÃO ANIMAL NO MUNICÍPIO DE SÃO PAULO.</t>
  </si>
  <si>
    <t>INSTITUI A FRENTE PARLAMENTAR EM DEFESA DAS MICROEMPRESAS, DAS EMPRESAS DE PEQUENO PORTE, DOS MICROEMPREENDEDORES INDIVIDUAIS E DAS COOPERATIVAS NO ÂMBITO DO MUNICÍPIO DE SÃO PAULO, E DÁ OUTRAS PROVIDÊNCIAS.</t>
  </si>
  <si>
    <t>SUSTA O DECRETO DE Nº 57.632 DE 17 DE MARÇO DE 2017, E TODOS OS SEUS EFEITOS E DÁ OUTRAS PROVIDÊNCIAS. (REF. AO PROGRAMA LEVE LEITE).</t>
  </si>
  <si>
    <t>CRIA A FRENTE PARLAMENTAR DE PROMOÇÃO DA IGUALDADE RACIAL, NA CÂMARA MUNICIPAL DE SÃO PAULO</t>
  </si>
  <si>
    <t>PL-00027/2017</t>
  </si>
  <si>
    <t>DISPÕE SOBRE AS DIRETRIZES A SEREM OBSERVADAS PELO PODER EXECUTIVO NA ELABORAÇÃO DAS POLÍTICAS PÚBLICAS DA PRIMEIRA INFÂNCIA E DÁ OUTRAS PROVIDÊNCIAS.</t>
  </si>
  <si>
    <t>PR-00050/2017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</si>
  <si>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</si>
  <si>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</si>
  <si>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PL-00316/2017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</si>
  <si>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</si>
  <si>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</si>
  <si>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PL-00543/2017</t>
  </si>
  <si>
    <t>PL-00081/2017</t>
  </si>
  <si>
    <t>DENOMINA LOGRADOURO PÚBLICO INOMINADO AVENIDA DONA MARISA LETÍCIA, SITUADA NA CHÁCARA SANTO ANTÔNIO, SUBPREFEITURA DE SANTO AMARO,E DÁ OUTRAS PROVIDÊNCIAS. (DENOMINA-SE AVENIDA DONA MARISA LETÍCIA O PROLONGAMENTO DA AVENIDA CHUCRI ZAIDAN ATÉ A RUA LAGUNA).</t>
  </si>
  <si>
    <t>PDL-00002/2017</t>
  </si>
  <si>
    <t>PDL-00018/2017</t>
  </si>
  <si>
    <t>PR-00022/2017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</si>
  <si>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</si>
  <si>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Meio Ambiente</t>
  </si>
  <si>
    <t>PR-00001/2017</t>
  </si>
  <si>
    <t>PL-00002/2017</t>
  </si>
  <si>
    <t>Vereador: Arselino Tatto</t>
  </si>
  <si>
    <t>PR-00002/2017</t>
  </si>
  <si>
    <t>INSTITUI A FRENTE PARLAMENTAR DA SEGURANÇA PÚBLICA, NO ÂMBITO DA CÂMARA MUNICIPAL DE SÃO PAULO E DÁ OUTRAS PROVIDÊNCIAS.</t>
  </si>
  <si>
    <t>PR-00003/2017</t>
  </si>
  <si>
    <t>PR-00004/2017</t>
  </si>
  <si>
    <t>PR-00005/2017</t>
  </si>
  <si>
    <t>PL-00043/2017</t>
  </si>
  <si>
    <t>ESTABELECE DIRETRIZES PARA A IMPLANTAÇÃO DO PROGRAMA DE ATENDIMENTO AO PACIENTE COM CÂNCER E SEUS FAMILIARES NO MUNICÍPIO DE SÃO PAULO.</t>
  </si>
  <si>
    <t>PL-00095/2017</t>
  </si>
  <si>
    <t>DENOMINA RUA DAS AVES, O LOGRADOURO PÚBLICO INOMINADO QUE SE INICIA NA RUA SÃO NICOLAU E TERMINA NA RUA RIO SÃO LOURENÇO - JARDIM NOVO HORIZONTE, SUBPREFEITURA CAPELA DO SOCORRO, SÃO PAULO, SP.</t>
  </si>
  <si>
    <t>PL-00100/2017</t>
  </si>
  <si>
    <t>DISPÕE SOBRE O SISTEMA DE PADRONIZAÇÃO DE PLACAS DENOMINATIVAS DE VIAS E LOGRADOUROS PÚBLICOS EM SISTEMA COM IDENTIFICADOR EM LED E PLACA SOLAR.</t>
  </si>
  <si>
    <t>PL-00154/2017</t>
  </si>
  <si>
    <t>INSTITUI O "PROGRAMA FIM DO TROTE VIOLENTO" E PROÍBE A PRÁTICA DE TROTES DE CARÁTER VIOLENTO OU CONSTRANGEDOR NA RECEPÇÃO DE NOVOS ALUNOS EM INSTITUIÇÕES DE ENSINO SUPERIOR SEDIADAS NO MUNICÍPIO DE SÃO PAULO.</t>
  </si>
  <si>
    <t>PL-00155/2017</t>
  </si>
  <si>
    <t>INSTITUI O PROGRAMA DE INCENTIVO A CIDADANIA AMBIENTAL.</t>
  </si>
  <si>
    <t>PL-00156/2017</t>
  </si>
  <si>
    <t>BRIGA A PREFEITURA DO MUNICÍPIO DE SÃO PAULO A MANTER NAS UNIDADES INTEGRANTES DA REDE MUNICIPAL DE EDUCAÇÃO, AUXILIAR OU TÉCNICO EM ENFERMAGEM.</t>
  </si>
  <si>
    <t>PL-00157/2017</t>
  </si>
  <si>
    <t>ESTABELECE DIRETRIZES PARA A IMPLANTAÇÃO DO PROGRAMA DE ESCLARECIMENTO E INCENTIVO A DOAÇÃO DE SANGUE E DE ÓRGÃOS NO MUNICÍPI</t>
  </si>
  <si>
    <t>PL-00206/2017</t>
  </si>
  <si>
    <t>PROÍBE A COMERCIALIZAÇÃO DE BRINDES E BRINQUEDOS EM VENDA CASADA DE ALIMENTOS, DESTINADOS AO PÚBLICO INFANTIL, PELOS ESTABELECIMENTOS COMERCIAIS SEDIADOS NO MUNICÍPIO DE SÃO PAULO.</t>
  </si>
  <si>
    <t>DISPÕE SOBRE OS VENCIMENTOS E GRATIFICAÇÕES DOS SERVIDORES PÚBLICOS MUNICIPAIS, E DÁ OUTRAS PROVIDÊNCIAS.</t>
  </si>
  <si>
    <t>PL-00326/2017</t>
  </si>
  <si>
    <t>DENOMINA PRAÇA SÃO FRANCISCO DE ASSIS E SÃO RAFAEL, A ÁREA PÚBLICA INOMINADA SITUADA ENTRE A RUA BALNEÁRIO SÃO JOSÉ E AVENIDA TEOTÔNIO VILELA, ALTURA DO N 7950, JARDIM SÃO RAFAEL, PREFEITURA REGIONAL PARELHEIROS, SÃO PAULO, SP.</t>
  </si>
  <si>
    <t>PL-00433/2017</t>
  </si>
  <si>
    <t>ALTERA A LEI Nº 14.485, DE 19 DE JULHO DE 2007, PARA INCLUIR NO CALENDÁRIO DE EVENTOS DA CIDADE DE SÃO PAULO O DIA MODA DE VIOLA, A SER COMEMORADO ANUALMENTE EM 13 DE JULHO E DÁ OUTRAS PROVIDÊNCIAS.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</si>
  <si>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</si>
  <si>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PL-00547/2017</t>
  </si>
  <si>
    <t>INSTITUI O ATENDE - DOENÇAS CRÔNICAS - SERVIÇO ESPECIAL GRATUITO DE TRANSPORTE PARA O TRATAMENTO DE SAÚDE NO MUNICÍPIO DE SÃO PAULO.</t>
  </si>
  <si>
    <t>PL-00548/2017</t>
  </si>
  <si>
    <t>ALTERA O ARTIGO 1º DA LEI 16.497/2016 QUE INSTITUI A REDE DE REABILITAÇÃO E CUIDADOS PARA A PESSOA COM DEFICIÊNCIA NO MUNICÍPIO DE SÃO PAULO.</t>
  </si>
  <si>
    <t>PL-00599/2017</t>
  </si>
  <si>
    <t>DENOMINA RUA AMÉRICA DO SUL, O LOGRADOURO INOMINADO SEM SAÍDA QUE SE INICIA NA CONFLUÊNCIA DA RUA MARIA MOURA DA CONCEIÇÃO COM RUA PARTICULAR – JARDIM NORONHA, SUBPREFEITURA CAPELA DO SOCORRO, SÃO PAULO-SP.</t>
  </si>
  <si>
    <t>PL-00609/2017</t>
  </si>
  <si>
    <t>DISPÕE SOBRE O USO DE SÍTIOS DE INTERNET E RECURSOS DE TECNOLOGIA ASSISTIVA E SISTEMA BRAILE PELA ADMINISTRAÇÃO PÚBLICA E PELOS ESTABELECIMENTOS PRIVADOS E COMERCIAIS SEDIADOS NO MUNICÍPIO DE SÃO PAULO PARA A PESSOA COM DEFICIÊNCIA.</t>
  </si>
  <si>
    <t>PL-00651/2017</t>
  </si>
  <si>
    <t>DETERMINA A INCLUSÃO NOS SITES DA PREFEITURA DO MUNICÍPIO E DA CÂMARA MUNICIPAL DE SÃO PAULO, DE RELAÇÃO DE SERVIÇOS DE PROTEÇÃO À MULHER VÍTIMA DE VIOLÊNCIA.</t>
  </si>
  <si>
    <t>PL-00669/2017</t>
  </si>
  <si>
    <t>ESTABELECE DIRETRIZES PARA A IMPLANTAÇÃO DE MERCADOS REGIONAIS ESPECIALIZADOS NO COMÉRCIO DE PRODUTOS ORGÂNICOS NO MUNICÍPIO DE SÃO PAULO, E DÁ OUTRAS PROVIDÊNCIAS.</t>
  </si>
  <si>
    <t>PL-00692/2017</t>
  </si>
  <si>
    <t>DISCIPLINA A COMERCIALIZAÇÃO DE PRODUTOS ORGÂNICOS PELAS REDES DE SUPERMERCADOS E HIPERMERCADOS QUE MANTENHAM LOJAS NO MUNICÍPIO DE SÃO PAULO.</t>
  </si>
  <si>
    <t>03=10-2017</t>
  </si>
  <si>
    <t>PL-00735/2017</t>
  </si>
  <si>
    <t>ESTABELECE PRINCÍPIOS E DIRETRIZES PARA A IMPLANTAÇÃO DA POLÍTICA DE EDUCAÇÃO ESPECIAL NO MUNICÍPIO DE SÃO PAULO .</t>
  </si>
  <si>
    <t xml:space="preserve">Frente parlamentar </t>
  </si>
  <si>
    <t>Denominação de  logradouro</t>
  </si>
  <si>
    <t>Saúde e Esporte</t>
  </si>
  <si>
    <t xml:space="preserve">Desenvolvimento Social </t>
  </si>
  <si>
    <t>Habitação e  Urbanismo</t>
  </si>
  <si>
    <t xml:space="preserve">Habitação e  Urbanismo </t>
  </si>
  <si>
    <t>Educação e Cultura</t>
  </si>
  <si>
    <t>Desenvolvimento Econômico</t>
  </si>
  <si>
    <t>Datas comemorativas e Homenagens</t>
  </si>
  <si>
    <t>Habitação e Urbanismo</t>
  </si>
  <si>
    <t>Desenvolvimento Social</t>
  </si>
  <si>
    <t xml:space="preserve">Vereador Arselino Tatto - 2018  </t>
  </si>
  <si>
    <t>PDL-00057/2018</t>
  </si>
  <si>
    <t>DISPÕE SOBRE A CONCESSÃO DE TÍTULO DE CIDADÃO PAULISTANO A PEREIRA DA VIOLA.</t>
  </si>
  <si>
    <t>Datas comemorativas e homenagens diversas</t>
  </si>
  <si>
    <t>PDL-00059/2018</t>
  </si>
  <si>
    <t>DISPÕE SOBRE A CONCESSÃO DE TÍTULO DE CIDADÃO PAULISTANO A EXPEDITO RODRIGUES PEREIRA, TAMBÉM DENOMINADO DITO RODRIGUES.</t>
  </si>
  <si>
    <t>PDL-00065/2018</t>
  </si>
  <si>
    <t>DISPÕE SOBRE A CONCESSÃO DE TÍTULO DE CIDADÃO PAULISTANO A ANTONIO DIAS BARROSO.</t>
  </si>
  <si>
    <t>PDL-00066/2018</t>
  </si>
  <si>
    <t>DISPÕE SOBRE A CONCESSÃO DE TÍTULO DE CIDADÃ PAULISTANA A MARIA JOSÉ DE ASSIS.</t>
  </si>
  <si>
    <t>PL-00033/2018</t>
  </si>
  <si>
    <t>DENOMINA HOSPITAL MUNICIPAL DA BRASILÂNDIA ADIB JATENE,O HOSPITAL MUNICIPAL LOCALIZADO NA CONFLUÊNCIA DA ESTRADA DO SABÃO COM A AVENIDA MICHIHISA MURATA, NO BAIRRO DA BRASILÂNDIA E DÁ OUTRAS PROVIDÊNCIAS.</t>
  </si>
  <si>
    <t>Denominação de logradouro</t>
  </si>
  <si>
    <t>PL-00084/2018</t>
  </si>
  <si>
    <t>INSTITUI E ESTABELECE DIRETRIZES PARA A ESCOLA MUNICIPAL DE GASTRONOMIA DE SÃO PAULO.</t>
  </si>
  <si>
    <t>PL-00085/2018</t>
  </si>
  <si>
    <t>DENOMINA RUA MARIA DO CARMO DOS SANTOS CONTI, O LOGRADOURO PÚBLICO INOMINADO CONHECIDO COMO ESTRADA DA SERVIDÃO, SITUADO NA CONFLUÊNCIA DAS RUAS ALFREDO REIMBERG COM JOAQUIM PEDRO DE ANDRADE, PREFEITURA REGIONAL DE PARELHEIROS, SÃO PAULO, SP.</t>
  </si>
  <si>
    <t>PL-00090/2018</t>
  </si>
  <si>
    <t>REGULAMENTA, NOS TERMOS DO ARTIGO 105 DO ATO DAS DISPOSIÇÕES TRANSITÓRIAS DA CONSTITUIÇÃO DA REPÚBLICA, OS REQUISITOS PARA A COMPENSAÇÃO DE DÉBITOS INSCRITOS EM DÍVIDA ATIVA DE NATUREZA TRIBUTÁRIA OU DE OUTRA NATUREZA, COM PRECATÓRIOS DOO MUNICÍPIO DE SÃO PAULO, SUAS AUTARQUIAS E FUNDAÇÕES, E DÁ OUTRAS PROVIDÊNCIAS.</t>
  </si>
  <si>
    <t>Tributação, Arrecadação e Isenções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</si>
  <si>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</si>
  <si>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</si>
  <si>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</si>
  <si>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PL-00165/2018</t>
  </si>
  <si>
    <t>INSTITUI O SERVIÇO DE TRANSPORTE INDIVIDUAL DE PASSAGEIROS PRIVADO URBANO PARA TRATAMENTO DE SAÚDE NO MUNICÍPIO DE SÃO PAULO.</t>
  </si>
  <si>
    <t>PL-00197/2018</t>
  </si>
  <si>
    <t>CRIA A LEI PAUL SINGER – MARCO REGULATÓRIO MUNICIPAL DA ECONOMIA SOLIDÁRIA, CRIA A POLÍTICA E O SISTEMA MUNICIPAIS DE ECONOMIA SOLIDÁRIA, INSTITUI O FUNDO E O CONSELHO MUNICIPAIS DE ECONOMIA SOLIDÁRIA E DÁ OUTRAS PROVIDÊNCIAS.</t>
  </si>
  <si>
    <t>Desenvolvimento Economico</t>
  </si>
  <si>
    <t>PL-00238/2018</t>
  </si>
  <si>
    <t>ESTABELECE DIRETRIZES PARA A INSTITUIÇÃO DO PROGRAMA RECREIO NAS FÉRIAS.</t>
  </si>
  <si>
    <t>PL-00289/2018</t>
  </si>
  <si>
    <t>ALTERA A LEI MUNICIPAL Nº 14.471, DE 10 DE JULHO DE 2007, PARA DECLARAR A REGIÃO ADMINISTRATIVA ESPECIAL DE HONG KONG, DA REPÚBLICA POPULAR DA CHINA, COMO CIDADE IRMÃ DE SÃO PAULO, E DÁ OUTR</t>
  </si>
  <si>
    <t>PL-00291/2018</t>
  </si>
  <si>
    <t>INSTITUI O PROGRAMA EDUCAÇÃO ABERTA PARA A TERCEIRA IDADE.</t>
  </si>
  <si>
    <t>PL-00398/2018</t>
  </si>
  <si>
    <t>ESTABELECE DIRETRIZES PARA A IMPLANTAÇÃO DO PROGRAMA PRAÇA DA JUVENTUDE NO MUNICÍPIO DE SÃO PAULO .</t>
  </si>
  <si>
    <t>PL-00487/2018</t>
  </si>
  <si>
    <t>DENOMINA CASA DE CULTURA KAL CORDEIRO A CASA DE CULTURA DE PARELHEIROS, SITUADA NA RUA NAZLE LUFTI, Nº 169, PREFEITURA REGIONAL DE PARALHEIROS, SÃO PAULO, SP.</t>
  </si>
  <si>
    <t>PL-00609/2018</t>
  </si>
  <si>
    <t>REGULAMENTA O ART. 211 DA LEI ORGÃNICA DO MUNICÍPIO E DISPÕE SOBRE O EXERCÍCIO DE GARANTIAS CONSTITUCIONAIS NO AMBIENTE ESCOLAR DA REDE MUNICIPAL DE ENSINO DE SÃO PAULO.</t>
  </si>
  <si>
    <t>PL-00623/2018</t>
  </si>
  <si>
    <t>ESTABELECE DIRETRIZES PARA A IMPLANTAÇÃO DO PROGRAMA DE ATENDIMENTO ESPECIALIZADO EM SAÚDE DO TRABALHADOR NO MUNICÍPIO DE SÃO PAULO.</t>
  </si>
  <si>
    <t>PL-00626/2018</t>
  </si>
  <si>
    <t>DECLARA DE INTERESSE SOCIAL PARA FINS DE DESAPROPRIAÇÃO OS IMÓVEIS PARTICULARES LOCALIZADOS NO DISTRITO DE VILA MARIA, SUBPREFEITURA DE VILA MARIA/VILA GUILHERME, E DÁ OUTRAS PROVIDÊNCIAS.</t>
  </si>
  <si>
    <t>Total por categoria</t>
  </si>
  <si>
    <t>Saude Esporte</t>
  </si>
  <si>
    <t>Tema</t>
  </si>
  <si>
    <t>Total de projetos</t>
  </si>
  <si>
    <t xml:space="preserve">Combate à corrupção </t>
  </si>
  <si>
    <t>Educação e cultura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</si>
  <si>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</si>
  <si>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</si>
  <si>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</si>
  <si>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</si>
  <si>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</si>
  <si>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</si>
  <si>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</si>
  <si>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</si>
  <si>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</si>
  <si>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</si>
  <si>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 xml:space="preserve">Vereador Arselino Tatto - 2019  </t>
  </si>
  <si>
    <t xml:space="preserve">Vereador Arselino Tatto - 2020  </t>
  </si>
  <si>
    <t>PLO-00002/2019</t>
  </si>
  <si>
    <t>ACRESCENTA O § 6° AO ART. 200 DA LEI ORGÂNICA DO MUNICÍPIO DE SÃO PAULO, VETANDO ENSINO DOMICILIAR NO SISTEMA MUNICIPAL DE EDUCAÇÃO BÁSICA OBRIGATÓRIA</t>
  </si>
  <si>
    <t>PLO-00003/2019</t>
  </si>
  <si>
    <t>ALTERA A REDAÇÃO DOS ARTIGOS 69 E 69A PARA ACRESCENTAR A OBRIGATORIEDADE DO COMPARECIMENTO DO PREFEITO À CÂMARA MUNICIPAL PARA PRONUNCIAMENTO A RESPEITO DA SITUAÇÃO DO MUNICÍPIO DE SÃO PAULO ANUALMENTE</t>
  </si>
  <si>
    <t>PR-00032/2019</t>
  </si>
  <si>
    <t>CRIA A FRENTE PARLAMENTAR EM DEFESA DOS FEIRANTES E DAS FEIRAS LIVRES NA CIDADE DE SÃO PAULO</t>
  </si>
  <si>
    <t>PL-00042/2019</t>
  </si>
  <si>
    <t>DENOMINA PRAÇA WILLIANS ROBERTO DA SILVA, O LOGRADOURO PÚBLICO INOMINADO</t>
  </si>
  <si>
    <t>PL-00129/2019</t>
  </si>
  <si>
    <t>INSTITUI COMO FERIADO MUNICIPAL, O DIA 8 DE MARÇO, DIA INTERNACIONAL DA MULHER</t>
  </si>
  <si>
    <t>PL-00148/2019</t>
  </si>
  <si>
    <t>REGULAMENTA O PARÁGRAFO 2° DO ARTIGO 367 DA LEI N° 16.050/2014 – PLANO DIRETOR ESTRATÉGICO DO MUNICÍPIO DE SÃO PAULO. [UTILIZAÇÃO DA OUTORGA ONEROSA DO DIREITO DE CONSTRUIR PARA REGULARIZAÇÃO DE EDIFICAÇÕES]</t>
  </si>
  <si>
    <t>PL-00156/2019</t>
  </si>
  <si>
    <t>DENOMINA PRAÇA MARIELLE FRANCO A PRAÇA INOMINADA</t>
  </si>
  <si>
    <t>PL-00213/2019</t>
  </si>
  <si>
    <t>INSTITUI O PROGRAMA MUNICIPAL DE PRÁTICAS INTEGRATIVAS E COMPLEMENTARES EM SAÚDE DE SÃO PAULO.</t>
  </si>
  <si>
    <t>PL-00348/2019</t>
  </si>
  <si>
    <t>DENOMINA RUA JOAQUIM NUNES DA SILVA, O LOGRADOURO PÚBLICO INOMINADO </t>
  </si>
  <si>
    <t>PL-00349/2019</t>
  </si>
  <si>
    <t>DENOMINA PRAÇA LOURIVAL ALMEIDA DE SOUZA, O LOGRADOURO PÚBLICO INOMINADO</t>
  </si>
  <si>
    <t>PL-00383/2019</t>
  </si>
  <si>
    <t>ALTERA A LEI N° 14.485, DE 19 DE JULHO DE 2007, PARA INCLUIR NO CALENDÁRIO DE EVENTOS DA CIDADE DE SÃO PAULO, O FESTIVAL LOLAPALOZZA, REALIZADO ANUALMENTE NA SEGUNDA QUINZENA DE MARÇO E NA PRIMEIRA QUINZENA DE ABRIL</t>
  </si>
  <si>
    <t>PL-00384/2019</t>
  </si>
  <si>
    <t>ALTERA A LEI N° 14.485, DE 19 DE JULHO DE 2007, PARA INCLUIR NO CALENDÁRIO DE EVENTOS DA CIDADE DE SÃO PAULO O DIA DO BAIRRO VILA SÃO JOSÉ</t>
  </si>
  <si>
    <t>PL-00497/2019</t>
  </si>
  <si>
    <t>DENOMINA PISCINÃO DEPUTADO JOOJI HATO A OBRA DE ARTE DE ENGENHARIA QUE ESPECIFICA</t>
  </si>
  <si>
    <t>PL-00581/2019</t>
  </si>
  <si>
    <t>ALTERA A LEI Nº 14.485, DE 19 DE JULHO DE 2007, PARA INCLUIR NO CALENDÁRIO DE EVENTOS DA CIDADE DE SÃO PAULO, A FESTA DE NATAL DO JARDIM DOS EUCALIPTOS</t>
  </si>
  <si>
    <t>PL-00619/2019</t>
  </si>
  <si>
    <t>ALTERA O § 3° DO INCISO XI DO ARTIGO 245 DA LEI 16.402/2014 E INSTITUI O PROGRAMA MÃE TRABALHADORA</t>
  </si>
  <si>
    <t>PL-00658/2019</t>
  </si>
  <si>
    <t>DENOMINA RUA JOSÉ EVALDO PINHEIRO, O LOGRADOURO PÚBLICO DENOMINADO TRAVESSA ARROIO SÃO GONÇALO - PARQUE RESIDENCIAL COCAIA</t>
  </si>
  <si>
    <t>Lei organica do Municipio</t>
  </si>
  <si>
    <t>Frente Parlamentar</t>
  </si>
  <si>
    <t>Denominação de Logradouro</t>
  </si>
  <si>
    <t>Saude - Esporte</t>
  </si>
  <si>
    <t>Datas Comemorativas</t>
  </si>
  <si>
    <t>Total</t>
  </si>
  <si>
    <t>Projetos apresentados no mandato 2017-2020</t>
  </si>
  <si>
    <t>Total de projetos propostos</t>
  </si>
  <si>
    <t>Categoria</t>
  </si>
  <si>
    <t>acumulado</t>
  </si>
  <si>
    <t xml:space="preserve">Meio ambiente </t>
  </si>
  <si>
    <t>Arselino Tatto</t>
  </si>
  <si>
    <t>Ementa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</si>
</sst>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verdana"/>
    </font>
    <font>
      <sz val="7"/>
      <color theme="1"/>
      <name val="Calibri   "/>
    </font>
    <font>
      <sz val="8"/>
      <color theme="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sz val="8"/>
      <color rgb="FF69696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wrapText="1"/>
    </xf>
    <xf numFmtId="0" fontId="12" fillId="0" borderId="1" xfId="0" applyFont="1" applyBorder="1" applyAlignment="1">
      <alignment vertical="center"/>
    </xf>
    <xf numFmtId="14" fontId="12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'2017'!$C$43:$C$54</c:f>
              <c:strCache>
                <c:ptCount val="12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Meio Ambiente</c:v>
                </c:pt>
                <c:pt idx="9">
                  <c:v>Saude Esporte</c:v>
                </c:pt>
                <c:pt idx="10">
                  <c:v>Tributação, Arrecadação e Isenções</c:v>
                </c:pt>
                <c:pt idx="11">
                  <c:v>Total</c:v>
                </c:pt>
              </c:strCache>
            </c:strRef>
          </c:cat>
          <c:val>
            <c:numRef>
              <c:f>'2017'!$D$43:$D$54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9-48B0-9263-E469F04E8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9088687"/>
        <c:axId val="1586654367"/>
      </c:barChart>
      <c:catAx>
        <c:axId val="1639088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6654367"/>
        <c:crosses val="autoZero"/>
        <c:auto val="1"/>
        <c:lblAlgn val="ctr"/>
        <c:lblOffset val="100"/>
        <c:noMultiLvlLbl val="0"/>
      </c:catAx>
      <c:valAx>
        <c:axId val="1586654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9088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'2018'!$C$25:$C$34</c:f>
              <c:strCache>
                <c:ptCount val="10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Desenvolvimento Social</c:v>
                </c:pt>
                <c:pt idx="4">
                  <c:v>Educação e Cultura</c:v>
                </c:pt>
                <c:pt idx="5">
                  <c:v>Habitação e Urbanismo</c:v>
                </c:pt>
                <c:pt idx="6">
                  <c:v>Meio Ambiente</c:v>
                </c:pt>
                <c:pt idx="7">
                  <c:v>Saude Esporte</c:v>
                </c:pt>
                <c:pt idx="8">
                  <c:v>Tributação, Arrecadação e Isenções</c:v>
                </c:pt>
                <c:pt idx="9">
                  <c:v>Total</c:v>
                </c:pt>
              </c:strCache>
            </c:strRef>
          </c:cat>
          <c:val>
            <c:numRef>
              <c:f>'2018'!$D$25:$D$34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4-4F85-B5B4-E92557B9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8225871"/>
        <c:axId val="1676928671"/>
      </c:barChart>
      <c:catAx>
        <c:axId val="1378225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6928671"/>
        <c:crosses val="autoZero"/>
        <c:auto val="1"/>
        <c:lblAlgn val="ctr"/>
        <c:lblOffset val="100"/>
        <c:noMultiLvlLbl val="0"/>
      </c:catAx>
      <c:valAx>
        <c:axId val="167692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822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'2019'!$D$23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'2019'!$C$24:$C$40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'2019'!$D$24:$D$40</c:f>
              <c:numCache>
                <c:formatCode>General</c:formatCode>
                <c:ptCount val="17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2">
                  <c:v>1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C-4AB1-9DFE-7932B3D0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3646175"/>
        <c:axId val="1678632175"/>
      </c:barChart>
      <c:catAx>
        <c:axId val="1583646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8632175"/>
        <c:crosses val="autoZero"/>
        <c:auto val="1"/>
        <c:lblAlgn val="ctr"/>
        <c:lblOffset val="100"/>
        <c:noMultiLvlLbl val="0"/>
      </c:catAx>
      <c:valAx>
        <c:axId val="167863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364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4">
                  <c:v>8</c:v>
                </c:pt>
                <c:pt idx="1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7-4B7C-98A2-BB46258B4C1C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10">
                  <c:v>1</c:v>
                </c:pt>
                <c:pt idx="14">
                  <c:v>2</c:v>
                </c:pt>
                <c:pt idx="17">
                  <c:v>1</c:v>
                </c:pt>
                <c:pt idx="1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7-4B7C-98A2-BB46258B4C1C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4">
                  <c:v>1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7-4B7C-98A2-BB46258B4C1C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15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7-4B7C-98A2-BB46258B4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0383455"/>
        <c:axId val="1596046591"/>
      </c:barChart>
      <c:catAx>
        <c:axId val="1640383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6046591"/>
        <c:crosses val="autoZero"/>
        <c:auto val="1"/>
        <c:lblAlgn val="ctr"/>
        <c:lblOffset val="100"/>
        <c:noMultiLvlLbl val="0"/>
      </c:catAx>
      <c:valAx>
        <c:axId val="159604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038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40</xdr:row>
      <xdr:rowOff>176212</xdr:rowOff>
    </xdr:from>
    <xdr:to>
      <xdr:col>12</xdr:col>
      <xdr:colOff>200025</xdr:colOff>
      <xdr:row>55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86C2C4-9842-4A86-A61A-F544C3DB1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22</xdr:row>
      <xdr:rowOff>23812</xdr:rowOff>
    </xdr:from>
    <xdr:to>
      <xdr:col>12</xdr:col>
      <xdr:colOff>295275</xdr:colOff>
      <xdr:row>36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D3FF7-68D3-4367-BDA0-7293D4DFB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20</xdr:row>
      <xdr:rowOff>190500</xdr:rowOff>
    </xdr:from>
    <xdr:to>
      <xdr:col>11</xdr:col>
      <xdr:colOff>333375</xdr:colOff>
      <xdr:row>40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629383-5926-48C8-B6D5-FB8D7E9A5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4</xdr:row>
      <xdr:rowOff>38100</xdr:rowOff>
    </xdr:from>
    <xdr:to>
      <xdr:col>12</xdr:col>
      <xdr:colOff>266700</xdr:colOff>
      <xdr:row>22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F2BE0E-038E-4535-A1FF-2A250B3A8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4"/>
  <sheetViews>
    <sheetView topLeftCell="A34" workbookViewId="0">
      <selection activeCell="C43" sqref="C43:D54"/>
    </sheetView>
  </sheetViews>
  <sheetFormatPr defaultRowHeight="15"/>
  <cols>
    <col min="1" max="2" width="12.5703125" bestFit="1" customWidth="1"/>
    <col min="3" max="3" width="44.5703125" style="2" customWidth="1"/>
    <col min="4" max="4" width="24.42578125" style="1" customWidth="1"/>
  </cols>
  <sheetData>
    <row r="2" spans="1:4" ht="15.75">
      <c r="A2" s="47" t="s">
        <v>32</v>
      </c>
      <c r="B2" s="47"/>
      <c r="C2" s="47"/>
      <c r="D2" s="47"/>
    </row>
    <row r="4" spans="1:4">
      <c r="A4" s="38" t="s">
        <v>0</v>
      </c>
      <c r="B4" s="38" t="s">
        <v>3</v>
      </c>
      <c r="C4" s="38" t="s">
        <v>1</v>
      </c>
      <c r="D4" s="39" t="s">
        <v>2</v>
      </c>
    </row>
    <row r="5" spans="1:4" ht="33.75">
      <c r="A5" s="35" t="s">
        <v>25</v>
      </c>
      <c r="B5" s="36">
        <v>42766</v>
      </c>
      <c r="C5" s="37" t="s">
        <v>5</v>
      </c>
      <c r="D5" s="37" t="s">
        <v>6</v>
      </c>
    </row>
    <row r="6" spans="1:4" ht="33.75">
      <c r="A6" s="35" t="s">
        <v>19</v>
      </c>
      <c r="B6" s="36">
        <v>42866</v>
      </c>
      <c r="C6" s="37" t="s">
        <v>54</v>
      </c>
      <c r="D6" s="37" t="s">
        <v>6</v>
      </c>
    </row>
    <row r="7" spans="1:4" ht="67.5">
      <c r="A7" s="35" t="s">
        <v>20</v>
      </c>
      <c r="B7" s="36">
        <v>42913</v>
      </c>
      <c r="C7" s="37" t="s">
        <v>21</v>
      </c>
      <c r="D7" s="37" t="s">
        <v>6</v>
      </c>
    </row>
    <row r="8" spans="1:4" ht="67.5">
      <c r="A8" s="35" t="s">
        <v>57</v>
      </c>
      <c r="B8" s="36">
        <v>42915</v>
      </c>
      <c r="C8" s="37" t="s">
        <v>58</v>
      </c>
      <c r="D8" s="37" t="s">
        <v>85</v>
      </c>
    </row>
    <row r="9" spans="1:4" ht="22.5">
      <c r="A9" s="35" t="s">
        <v>31</v>
      </c>
      <c r="B9" s="36">
        <v>42740</v>
      </c>
      <c r="C9" s="37">
        <v>2017</v>
      </c>
      <c r="D9" s="37" t="s">
        <v>78</v>
      </c>
    </row>
    <row r="10" spans="1:4" ht="90">
      <c r="A10" s="35" t="s">
        <v>23</v>
      </c>
      <c r="B10" s="36">
        <v>42776</v>
      </c>
      <c r="C10" s="37" t="s">
        <v>24</v>
      </c>
      <c r="D10" s="37" t="s">
        <v>78</v>
      </c>
    </row>
    <row r="11" spans="1:4" ht="67.5">
      <c r="A11" s="35" t="s">
        <v>40</v>
      </c>
      <c r="B11" s="36">
        <v>42782</v>
      </c>
      <c r="C11" s="37" t="s">
        <v>41</v>
      </c>
      <c r="D11" s="37" t="s">
        <v>78</v>
      </c>
    </row>
    <row r="12" spans="1:4" ht="67.5">
      <c r="A12" s="35" t="s">
        <v>55</v>
      </c>
      <c r="B12" s="36">
        <v>42873</v>
      </c>
      <c r="C12" s="37" t="s">
        <v>56</v>
      </c>
      <c r="D12" s="37" t="s">
        <v>78</v>
      </c>
    </row>
    <row r="13" spans="1:4" ht="67.5">
      <c r="A13" s="35" t="s">
        <v>64</v>
      </c>
      <c r="B13" s="36">
        <v>42978</v>
      </c>
      <c r="C13" s="37" t="s">
        <v>65</v>
      </c>
      <c r="D13" s="37" t="s">
        <v>78</v>
      </c>
    </row>
    <row r="14" spans="1:4" ht="78.75">
      <c r="A14" s="35" t="s">
        <v>17</v>
      </c>
      <c r="B14" s="36">
        <v>42842</v>
      </c>
      <c r="C14" s="37" t="s">
        <v>18</v>
      </c>
      <c r="D14" s="37" t="s">
        <v>84</v>
      </c>
    </row>
    <row r="15" spans="1:4" ht="33.75">
      <c r="A15" s="35" t="s">
        <v>75</v>
      </c>
      <c r="B15" s="36">
        <v>43032</v>
      </c>
      <c r="C15" s="37" t="s">
        <v>76</v>
      </c>
      <c r="D15" s="37" t="s">
        <v>87</v>
      </c>
    </row>
    <row r="16" spans="1:4" ht="56.25">
      <c r="A16" s="35" t="s">
        <v>14</v>
      </c>
      <c r="B16" s="36">
        <v>42766</v>
      </c>
      <c r="C16" s="37" t="s">
        <v>15</v>
      </c>
      <c r="D16" s="37" t="s">
        <v>80</v>
      </c>
    </row>
    <row r="17" spans="1:4" ht="78.75">
      <c r="A17" s="35" t="s">
        <v>66</v>
      </c>
      <c r="B17" s="36">
        <v>42983</v>
      </c>
      <c r="C17" s="37" t="s">
        <v>67</v>
      </c>
      <c r="D17" s="37" t="s">
        <v>80</v>
      </c>
    </row>
    <row r="18" spans="1:4" ht="56.25">
      <c r="A18" s="35" t="s">
        <v>68</v>
      </c>
      <c r="B18" s="36">
        <v>42998</v>
      </c>
      <c r="C18" s="37" t="s">
        <v>69</v>
      </c>
      <c r="D18" s="37" t="s">
        <v>80</v>
      </c>
    </row>
    <row r="19" spans="1:4" ht="67.5">
      <c r="A19" s="35" t="s">
        <v>44</v>
      </c>
      <c r="B19" s="36">
        <v>42809</v>
      </c>
      <c r="C19" s="37" t="s">
        <v>45</v>
      </c>
      <c r="D19" s="37" t="s">
        <v>83</v>
      </c>
    </row>
    <row r="20" spans="1:4" ht="45">
      <c r="A20" s="35" t="s">
        <v>48</v>
      </c>
      <c r="B20" s="36">
        <v>42809</v>
      </c>
      <c r="C20" s="37" t="s">
        <v>49</v>
      </c>
      <c r="D20" s="37" t="s">
        <v>83</v>
      </c>
    </row>
    <row r="21" spans="1:4" ht="33.75">
      <c r="A21" s="35" t="s">
        <v>30</v>
      </c>
      <c r="B21" s="36">
        <v>42737</v>
      </c>
      <c r="C21" s="37" t="s">
        <v>4</v>
      </c>
      <c r="D21" s="37" t="s">
        <v>77</v>
      </c>
    </row>
    <row r="22" spans="1:4" ht="45">
      <c r="A22" s="35" t="s">
        <v>33</v>
      </c>
      <c r="B22" s="36">
        <v>42737</v>
      </c>
      <c r="C22" s="37" t="s">
        <v>34</v>
      </c>
      <c r="D22" s="37" t="s">
        <v>77</v>
      </c>
    </row>
    <row r="23" spans="1:4" ht="45">
      <c r="A23" s="35" t="s">
        <v>35</v>
      </c>
      <c r="B23" s="36">
        <v>42737</v>
      </c>
      <c r="C23" s="37" t="s">
        <v>9</v>
      </c>
      <c r="D23" s="37" t="s">
        <v>77</v>
      </c>
    </row>
    <row r="24" spans="1:4" ht="33.75">
      <c r="A24" s="35" t="s">
        <v>36</v>
      </c>
      <c r="B24" s="36">
        <v>42737</v>
      </c>
      <c r="C24" s="37" t="s">
        <v>10</v>
      </c>
      <c r="D24" s="37" t="s">
        <v>77</v>
      </c>
    </row>
    <row r="25" spans="1:4" ht="67.5">
      <c r="A25" s="35" t="s">
        <v>37</v>
      </c>
      <c r="B25" s="36">
        <v>42737</v>
      </c>
      <c r="C25" s="37" t="s">
        <v>11</v>
      </c>
      <c r="D25" s="37" t="s">
        <v>77</v>
      </c>
    </row>
    <row r="26" spans="1:4">
      <c r="A26" s="35" t="s">
        <v>27</v>
      </c>
      <c r="B26" s="36">
        <v>42815</v>
      </c>
      <c r="C26" s="35" t="s">
        <v>13</v>
      </c>
      <c r="D26" s="37" t="s">
        <v>77</v>
      </c>
    </row>
    <row r="27" spans="1:4">
      <c r="A27" s="35" t="s">
        <v>16</v>
      </c>
      <c r="B27" s="36">
        <v>43026</v>
      </c>
      <c r="C27" s="35" t="s">
        <v>28</v>
      </c>
      <c r="D27" s="37" t="s">
        <v>77</v>
      </c>
    </row>
    <row r="28" spans="1:4" ht="33.75">
      <c r="A28" s="35" t="s">
        <v>7</v>
      </c>
      <c r="B28" s="36">
        <v>42766</v>
      </c>
      <c r="C28" s="37" t="s">
        <v>8</v>
      </c>
      <c r="D28" s="37" t="s">
        <v>81</v>
      </c>
    </row>
    <row r="29" spans="1:4" ht="45">
      <c r="A29" s="35" t="s">
        <v>42</v>
      </c>
      <c r="B29" s="36">
        <v>42787</v>
      </c>
      <c r="C29" s="37" t="s">
        <v>43</v>
      </c>
      <c r="D29" s="37" t="s">
        <v>82</v>
      </c>
    </row>
    <row r="30" spans="1:4" ht="90">
      <c r="A30" s="35" t="s">
        <v>22</v>
      </c>
      <c r="B30" s="36">
        <v>42958</v>
      </c>
      <c r="C30" s="37" t="s">
        <v>59</v>
      </c>
      <c r="D30" s="37" t="s">
        <v>86</v>
      </c>
    </row>
    <row r="31" spans="1:4" ht="22.5">
      <c r="A31" s="35" t="s">
        <v>46</v>
      </c>
      <c r="B31" s="36">
        <v>42809</v>
      </c>
      <c r="C31" s="37" t="s">
        <v>47</v>
      </c>
      <c r="D31" s="37" t="s">
        <v>29</v>
      </c>
    </row>
    <row r="32" spans="1:4" ht="45">
      <c r="A32" s="35" t="s">
        <v>26</v>
      </c>
      <c r="B32" s="36">
        <v>42815</v>
      </c>
      <c r="C32" s="37" t="s">
        <v>12</v>
      </c>
      <c r="D32" s="37" t="s">
        <v>79</v>
      </c>
    </row>
    <row r="33" spans="1:4">
      <c r="A33" s="35" t="s">
        <v>38</v>
      </c>
      <c r="B33" s="36">
        <v>42767</v>
      </c>
      <c r="C33" s="35" t="s">
        <v>39</v>
      </c>
      <c r="D33" s="37" t="s">
        <v>79</v>
      </c>
    </row>
    <row r="34" spans="1:4" ht="45">
      <c r="A34" s="35" t="s">
        <v>50</v>
      </c>
      <c r="B34" s="36">
        <v>42809</v>
      </c>
      <c r="C34" s="37" t="s">
        <v>51</v>
      </c>
      <c r="D34" s="37" t="s">
        <v>79</v>
      </c>
    </row>
    <row r="35" spans="1:4" ht="67.5">
      <c r="A35" s="35" t="s">
        <v>52</v>
      </c>
      <c r="B35" s="36">
        <v>42829</v>
      </c>
      <c r="C35" s="37" t="s">
        <v>53</v>
      </c>
      <c r="D35" s="37" t="s">
        <v>79</v>
      </c>
    </row>
    <row r="36" spans="1:4" ht="45">
      <c r="A36" s="35" t="s">
        <v>60</v>
      </c>
      <c r="B36" s="36">
        <v>42962</v>
      </c>
      <c r="C36" s="37" t="s">
        <v>61</v>
      </c>
      <c r="D36" s="37" t="s">
        <v>79</v>
      </c>
    </row>
    <row r="37" spans="1:4" ht="45">
      <c r="A37" s="35" t="s">
        <v>62</v>
      </c>
      <c r="B37" s="36">
        <v>42962</v>
      </c>
      <c r="C37" s="37" t="s">
        <v>63</v>
      </c>
      <c r="D37" s="37" t="s">
        <v>79</v>
      </c>
    </row>
    <row r="38" spans="1:4" ht="56.25">
      <c r="A38" s="35" t="s">
        <v>70</v>
      </c>
      <c r="B38" s="36">
        <v>43004</v>
      </c>
      <c r="C38" s="37" t="s">
        <v>71</v>
      </c>
      <c r="D38" s="37" t="s">
        <v>79</v>
      </c>
    </row>
    <row r="39" spans="1:4" ht="56.25">
      <c r="A39" s="35" t="s">
        <v>72</v>
      </c>
      <c r="B39" s="35" t="s">
        <v>74</v>
      </c>
      <c r="C39" s="37" t="s">
        <v>73</v>
      </c>
      <c r="D39" s="37" t="s">
        <v>79</v>
      </c>
    </row>
    <row r="42" spans="1:4">
      <c r="C42" s="6" t="s">
        <v>132</v>
      </c>
      <c r="D42" s="7"/>
    </row>
    <row r="43" spans="1:4">
      <c r="C43" s="6" t="s">
        <v>6</v>
      </c>
      <c r="D43" s="40">
        <v>3</v>
      </c>
    </row>
    <row r="44" spans="1:4">
      <c r="C44" s="6" t="s">
        <v>91</v>
      </c>
      <c r="D44" s="40">
        <v>1</v>
      </c>
    </row>
    <row r="45" spans="1:4">
      <c r="C45" s="6" t="s">
        <v>100</v>
      </c>
      <c r="D45" s="40">
        <v>5</v>
      </c>
    </row>
    <row r="46" spans="1:4">
      <c r="C46" s="6" t="s">
        <v>115</v>
      </c>
      <c r="D46" s="40">
        <v>1</v>
      </c>
    </row>
    <row r="47" spans="1:4">
      <c r="C47" s="6" t="s">
        <v>87</v>
      </c>
      <c r="D47" s="40">
        <v>4</v>
      </c>
    </row>
    <row r="48" spans="1:4">
      <c r="C48" s="6" t="s">
        <v>83</v>
      </c>
      <c r="D48" s="40">
        <v>2</v>
      </c>
    </row>
    <row r="49" spans="3:4">
      <c r="C49" s="6" t="s">
        <v>183</v>
      </c>
      <c r="D49" s="40">
        <v>7</v>
      </c>
    </row>
    <row r="50" spans="3:4">
      <c r="C50" s="6" t="s">
        <v>86</v>
      </c>
      <c r="D50" s="40">
        <v>3</v>
      </c>
    </row>
    <row r="51" spans="3:4">
      <c r="C51" s="6" t="s">
        <v>29</v>
      </c>
      <c r="D51" s="40">
        <v>1</v>
      </c>
    </row>
    <row r="52" spans="3:4">
      <c r="C52" s="6" t="s">
        <v>133</v>
      </c>
      <c r="D52" s="40">
        <v>8</v>
      </c>
    </row>
    <row r="53" spans="3:4">
      <c r="C53" s="6" t="s">
        <v>107</v>
      </c>
      <c r="D53" s="40"/>
    </row>
    <row r="54" spans="3:4">
      <c r="C54" s="6" t="s">
        <v>187</v>
      </c>
      <c r="D54" s="40">
        <f>SUM(D43:D53)</f>
        <v>35</v>
      </c>
    </row>
  </sheetData>
  <sortState xmlns:xlrd2="http://schemas.microsoft.com/office/spreadsheetml/2017/richdata2" ref="A5:D39">
    <sortCondition ref="D5:D39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opLeftCell="A18" workbookViewId="0">
      <selection activeCell="C24" sqref="C24:D34"/>
    </sheetView>
  </sheetViews>
  <sheetFormatPr defaultRowHeight="15"/>
  <cols>
    <col min="1" max="1" width="15.42578125" customWidth="1"/>
    <col min="2" max="2" width="15" customWidth="1"/>
    <col min="3" max="3" width="36.42578125" customWidth="1"/>
    <col min="4" max="4" width="21.5703125" customWidth="1"/>
  </cols>
  <sheetData>
    <row r="1" spans="1:4" ht="15.75">
      <c r="A1" s="47" t="s">
        <v>88</v>
      </c>
      <c r="B1" s="47"/>
      <c r="C1" s="47"/>
      <c r="D1" s="47"/>
    </row>
    <row r="2" spans="1:4">
      <c r="A2" s="4"/>
      <c r="B2" s="5"/>
      <c r="C2" s="6"/>
      <c r="D2" s="7"/>
    </row>
    <row r="3" spans="1:4" ht="19.899999999999999" customHeight="1">
      <c r="A3" s="19" t="s">
        <v>0</v>
      </c>
      <c r="B3" s="19" t="s">
        <v>3</v>
      </c>
      <c r="C3" s="20" t="s">
        <v>1</v>
      </c>
      <c r="D3" s="21" t="s">
        <v>2</v>
      </c>
    </row>
    <row r="4" spans="1:4" ht="33.75">
      <c r="A4" s="28" t="s">
        <v>89</v>
      </c>
      <c r="B4" s="29">
        <v>43320</v>
      </c>
      <c r="C4" s="30" t="s">
        <v>90</v>
      </c>
      <c r="D4" s="31" t="s">
        <v>91</v>
      </c>
    </row>
    <row r="5" spans="1:4" ht="56.25">
      <c r="A5" s="28" t="s">
        <v>92</v>
      </c>
      <c r="B5" s="29">
        <v>43327</v>
      </c>
      <c r="C5" s="30" t="s">
        <v>93</v>
      </c>
      <c r="D5" s="31" t="s">
        <v>91</v>
      </c>
    </row>
    <row r="6" spans="1:4" ht="33.75">
      <c r="A6" s="32" t="s">
        <v>94</v>
      </c>
      <c r="B6" s="29">
        <v>43348</v>
      </c>
      <c r="C6" s="31" t="s">
        <v>95</v>
      </c>
      <c r="D6" s="31" t="s">
        <v>91</v>
      </c>
    </row>
    <row r="7" spans="1:4" ht="33.75">
      <c r="A7" s="28" t="s">
        <v>96</v>
      </c>
      <c r="B7" s="29">
        <v>43348</v>
      </c>
      <c r="C7" s="30" t="s">
        <v>97</v>
      </c>
      <c r="D7" s="31" t="s">
        <v>91</v>
      </c>
    </row>
    <row r="8" spans="1:4" ht="78.75">
      <c r="A8" s="28" t="s">
        <v>118</v>
      </c>
      <c r="B8" s="29">
        <v>43256</v>
      </c>
      <c r="C8" s="30" t="s">
        <v>119</v>
      </c>
      <c r="D8" s="31" t="s">
        <v>91</v>
      </c>
    </row>
    <row r="9" spans="1:4" ht="78.75">
      <c r="A9" s="28" t="s">
        <v>98</v>
      </c>
      <c r="B9" s="29">
        <v>43140</v>
      </c>
      <c r="C9" s="30" t="s">
        <v>99</v>
      </c>
      <c r="D9" s="31" t="s">
        <v>100</v>
      </c>
    </row>
    <row r="10" spans="1:4" ht="101.25">
      <c r="A10" s="28" t="s">
        <v>103</v>
      </c>
      <c r="B10" s="29">
        <v>43165</v>
      </c>
      <c r="C10" s="30" t="s">
        <v>104</v>
      </c>
      <c r="D10" s="31" t="s">
        <v>100</v>
      </c>
    </row>
    <row r="11" spans="1:4" ht="67.5">
      <c r="A11" s="28" t="s">
        <v>124</v>
      </c>
      <c r="B11" s="29">
        <v>43348</v>
      </c>
      <c r="C11" s="31" t="s">
        <v>125</v>
      </c>
      <c r="D11" s="31" t="s">
        <v>100</v>
      </c>
    </row>
    <row r="12" spans="1:4" ht="90">
      <c r="A12" s="28" t="s">
        <v>113</v>
      </c>
      <c r="B12" s="29">
        <v>43214</v>
      </c>
      <c r="C12" s="30" t="s">
        <v>114</v>
      </c>
      <c r="D12" s="31" t="s">
        <v>115</v>
      </c>
    </row>
    <row r="13" spans="1:4" ht="22.5">
      <c r="A13" s="28" t="s">
        <v>120</v>
      </c>
      <c r="B13" s="29">
        <v>43256</v>
      </c>
      <c r="C13" s="30" t="s">
        <v>121</v>
      </c>
      <c r="D13" s="31" t="s">
        <v>80</v>
      </c>
    </row>
    <row r="14" spans="1:4" ht="45">
      <c r="A14" s="33" t="s">
        <v>122</v>
      </c>
      <c r="B14" s="29">
        <v>43314</v>
      </c>
      <c r="C14" s="30" t="s">
        <v>123</v>
      </c>
      <c r="D14" s="31" t="s">
        <v>80</v>
      </c>
    </row>
    <row r="15" spans="1:4" ht="33.75">
      <c r="A15" s="28" t="s">
        <v>101</v>
      </c>
      <c r="B15" s="29">
        <v>43165</v>
      </c>
      <c r="C15" s="30" t="s">
        <v>102</v>
      </c>
      <c r="D15" s="31" t="s">
        <v>83</v>
      </c>
    </row>
    <row r="16" spans="1:4" ht="33.75">
      <c r="A16" s="28" t="s">
        <v>116</v>
      </c>
      <c r="B16" s="29">
        <v>43235</v>
      </c>
      <c r="C16" s="30" t="s">
        <v>117</v>
      </c>
      <c r="D16" s="31" t="s">
        <v>83</v>
      </c>
    </row>
    <row r="17" spans="1:4" ht="67.5">
      <c r="A17" s="28" t="s">
        <v>126</v>
      </c>
      <c r="B17" s="29">
        <v>43417</v>
      </c>
      <c r="C17" s="30" t="s">
        <v>127</v>
      </c>
      <c r="D17" s="31" t="s">
        <v>83</v>
      </c>
    </row>
    <row r="18" spans="1:4" ht="78.75">
      <c r="A18" s="28" t="s">
        <v>130</v>
      </c>
      <c r="B18" s="29">
        <v>43432</v>
      </c>
      <c r="C18" s="34" t="s">
        <v>131</v>
      </c>
      <c r="D18" s="31" t="s">
        <v>86</v>
      </c>
    </row>
    <row r="19" spans="1:4" ht="67.5">
      <c r="A19" s="28" t="s">
        <v>108</v>
      </c>
      <c r="B19" s="29">
        <v>43172</v>
      </c>
      <c r="C19" s="30" t="s">
        <v>109</v>
      </c>
      <c r="D19" s="31" t="s">
        <v>110</v>
      </c>
    </row>
    <row r="20" spans="1:4" ht="56.25">
      <c r="A20" s="28" t="s">
        <v>111</v>
      </c>
      <c r="B20" s="29">
        <v>43203</v>
      </c>
      <c r="C20" s="30" t="s">
        <v>112</v>
      </c>
      <c r="D20" s="31" t="s">
        <v>79</v>
      </c>
    </row>
    <row r="21" spans="1:4" ht="56.25">
      <c r="A21" s="28" t="s">
        <v>128</v>
      </c>
      <c r="B21" s="29">
        <v>43431</v>
      </c>
      <c r="C21" s="30" t="s">
        <v>129</v>
      </c>
      <c r="D21" s="31" t="s">
        <v>79</v>
      </c>
    </row>
    <row r="22" spans="1:4" ht="135">
      <c r="A22" s="28" t="s">
        <v>105</v>
      </c>
      <c r="B22" s="29">
        <v>43166</v>
      </c>
      <c r="C22" s="30" t="s">
        <v>106</v>
      </c>
      <c r="D22" s="31" t="s">
        <v>107</v>
      </c>
    </row>
    <row r="23" spans="1:4">
      <c r="A23" s="4"/>
      <c r="B23" s="5"/>
      <c r="C23" s="6"/>
      <c r="D23" s="7"/>
    </row>
    <row r="24" spans="1:4">
      <c r="A24" s="4"/>
      <c r="B24" s="5"/>
      <c r="C24" s="6" t="s">
        <v>132</v>
      </c>
      <c r="D24" s="7"/>
    </row>
    <row r="25" spans="1:4">
      <c r="A25" s="4"/>
      <c r="B25" s="5"/>
      <c r="C25" s="6" t="s">
        <v>91</v>
      </c>
      <c r="D25" s="7">
        <v>5</v>
      </c>
    </row>
    <row r="26" spans="1:4">
      <c r="A26" s="4"/>
      <c r="B26" s="5"/>
      <c r="C26" s="6" t="s">
        <v>100</v>
      </c>
      <c r="D26" s="7">
        <v>3</v>
      </c>
    </row>
    <row r="27" spans="1:4">
      <c r="A27" s="4"/>
      <c r="B27" s="5"/>
      <c r="C27" s="6" t="s">
        <v>115</v>
      </c>
      <c r="D27" s="7">
        <v>1</v>
      </c>
    </row>
    <row r="28" spans="1:4">
      <c r="A28" s="4"/>
      <c r="B28" s="5"/>
      <c r="C28" s="6" t="s">
        <v>87</v>
      </c>
      <c r="D28" s="7">
        <v>2</v>
      </c>
    </row>
    <row r="29" spans="1:4">
      <c r="A29" s="4"/>
      <c r="B29" s="5"/>
      <c r="C29" s="6" t="s">
        <v>83</v>
      </c>
      <c r="D29" s="7">
        <v>3</v>
      </c>
    </row>
    <row r="30" spans="1:4">
      <c r="A30" s="4"/>
      <c r="B30" s="5"/>
      <c r="C30" s="6" t="s">
        <v>86</v>
      </c>
      <c r="D30" s="7">
        <v>1</v>
      </c>
    </row>
    <row r="31" spans="1:4">
      <c r="A31" s="4"/>
      <c r="B31" s="5"/>
      <c r="C31" s="6" t="s">
        <v>29</v>
      </c>
      <c r="D31" s="7">
        <v>1</v>
      </c>
    </row>
    <row r="32" spans="1:4">
      <c r="A32" s="4"/>
      <c r="B32" s="5"/>
      <c r="C32" s="6" t="s">
        <v>133</v>
      </c>
      <c r="D32" s="7">
        <v>2</v>
      </c>
    </row>
    <row r="33" spans="1:4">
      <c r="A33" s="4"/>
      <c r="B33" s="5"/>
      <c r="C33" s="6" t="s">
        <v>107</v>
      </c>
      <c r="D33" s="7">
        <v>1</v>
      </c>
    </row>
    <row r="34" spans="1:4">
      <c r="A34" s="4"/>
      <c r="B34" s="5"/>
      <c r="C34" s="6" t="s">
        <v>187</v>
      </c>
      <c r="D34" s="7">
        <f>SUM(D25:D33)</f>
        <v>19</v>
      </c>
    </row>
  </sheetData>
  <sortState xmlns:xlrd2="http://schemas.microsoft.com/office/spreadsheetml/2017/richdata2" ref="A4:D22">
    <sortCondition ref="D4:D2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topLeftCell="A13" workbookViewId="0">
      <selection activeCell="C23" sqref="C23:D40"/>
    </sheetView>
  </sheetViews>
  <sheetFormatPr defaultRowHeight="15"/>
  <cols>
    <col min="1" max="1" width="15.42578125" customWidth="1"/>
    <col min="2" max="2" width="10.5703125" customWidth="1"/>
    <col min="3" max="3" width="72.140625" customWidth="1"/>
    <col min="4" max="4" width="30.28515625" customWidth="1"/>
    <col min="5" max="5" width="11" customWidth="1"/>
  </cols>
  <sheetData>
    <row r="1" spans="1:5" ht="15.75">
      <c r="A1" s="47" t="s">
        <v>148</v>
      </c>
      <c r="B1" s="47"/>
      <c r="C1" s="47"/>
      <c r="D1" s="47"/>
    </row>
    <row r="2" spans="1:5">
      <c r="A2" s="4"/>
      <c r="B2" s="5"/>
      <c r="C2" s="6"/>
      <c r="D2" s="7"/>
    </row>
    <row r="3" spans="1:5">
      <c r="A3" s="22" t="s">
        <v>0</v>
      </c>
      <c r="B3" s="22" t="s">
        <v>3</v>
      </c>
      <c r="C3" s="23" t="s">
        <v>1</v>
      </c>
      <c r="D3" s="24" t="s">
        <v>2</v>
      </c>
    </row>
    <row r="4" spans="1:5" ht="43.5">
      <c r="A4" s="16" t="s">
        <v>170</v>
      </c>
      <c r="B4" s="17">
        <v>43621</v>
      </c>
      <c r="C4" s="18" t="s">
        <v>171</v>
      </c>
      <c r="D4" s="3" t="s">
        <v>186</v>
      </c>
    </row>
    <row r="5" spans="1:5" ht="33">
      <c r="A5" s="16" t="s">
        <v>172</v>
      </c>
      <c r="B5" s="17">
        <v>43621</v>
      </c>
      <c r="C5" s="18" t="s">
        <v>173</v>
      </c>
      <c r="D5" s="3" t="s">
        <v>186</v>
      </c>
      <c r="E5" s="17"/>
    </row>
    <row r="6" spans="1:5" ht="33">
      <c r="A6" s="16" t="s">
        <v>176</v>
      </c>
      <c r="B6" s="17">
        <v>43719</v>
      </c>
      <c r="C6" s="18" t="s">
        <v>177</v>
      </c>
      <c r="D6" s="3" t="s">
        <v>186</v>
      </c>
      <c r="E6" s="16"/>
    </row>
    <row r="7" spans="1:5" ht="22.5">
      <c r="A7" s="16" t="s">
        <v>156</v>
      </c>
      <c r="B7" s="17">
        <v>43502</v>
      </c>
      <c r="C7" s="18" t="s">
        <v>157</v>
      </c>
      <c r="D7" s="3" t="s">
        <v>184</v>
      </c>
    </row>
    <row r="8" spans="1:5" ht="22.5">
      <c r="A8" s="16" t="s">
        <v>158</v>
      </c>
      <c r="B8" s="17">
        <v>43536</v>
      </c>
      <c r="C8" s="18" t="s">
        <v>159</v>
      </c>
      <c r="D8" s="3" t="s">
        <v>184</v>
      </c>
    </row>
    <row r="9" spans="1:5">
      <c r="A9" s="16" t="s">
        <v>162</v>
      </c>
      <c r="B9" s="17">
        <v>43538</v>
      </c>
      <c r="C9" s="18" t="s">
        <v>163</v>
      </c>
      <c r="D9" s="3" t="s">
        <v>184</v>
      </c>
    </row>
    <row r="10" spans="1:5" ht="22.5">
      <c r="A10" s="16" t="s">
        <v>166</v>
      </c>
      <c r="B10" s="17">
        <v>43607</v>
      </c>
      <c r="C10" s="18" t="s">
        <v>167</v>
      </c>
      <c r="D10" s="3" t="s">
        <v>184</v>
      </c>
    </row>
    <row r="11" spans="1:5" ht="22.5">
      <c r="A11" s="16" t="s">
        <v>168</v>
      </c>
      <c r="B11" s="17">
        <v>43607</v>
      </c>
      <c r="C11" s="18" t="s">
        <v>169</v>
      </c>
      <c r="D11" s="3" t="s">
        <v>184</v>
      </c>
    </row>
    <row r="12" spans="1:5" ht="22.5">
      <c r="A12" s="16" t="s">
        <v>174</v>
      </c>
      <c r="B12" s="17">
        <v>43691</v>
      </c>
      <c r="C12" s="18" t="s">
        <v>175</v>
      </c>
      <c r="D12" s="3" t="s">
        <v>184</v>
      </c>
    </row>
    <row r="13" spans="1:5" ht="22.5">
      <c r="A13" s="16" t="s">
        <v>180</v>
      </c>
      <c r="B13" s="17">
        <v>43740</v>
      </c>
      <c r="C13" s="18" t="s">
        <v>181</v>
      </c>
      <c r="D13" s="3" t="s">
        <v>184</v>
      </c>
    </row>
    <row r="14" spans="1:5" ht="22.5">
      <c r="A14" s="16" t="s">
        <v>178</v>
      </c>
      <c r="B14" s="17">
        <v>43732</v>
      </c>
      <c r="C14" s="18" t="s">
        <v>179</v>
      </c>
      <c r="D14" s="3" t="s">
        <v>115</v>
      </c>
    </row>
    <row r="15" spans="1:5" ht="33">
      <c r="A15" s="16" t="s">
        <v>150</v>
      </c>
      <c r="B15" s="17">
        <v>43592</v>
      </c>
      <c r="C15" s="18" t="s">
        <v>151</v>
      </c>
      <c r="D15" s="3" t="s">
        <v>83</v>
      </c>
    </row>
    <row r="16" spans="1:5" ht="22.5">
      <c r="A16" s="16" t="s">
        <v>154</v>
      </c>
      <c r="B16" s="17">
        <v>43760</v>
      </c>
      <c r="C16" s="18" t="s">
        <v>155</v>
      </c>
      <c r="D16" s="3" t="s">
        <v>183</v>
      </c>
    </row>
    <row r="17" spans="1:4" ht="43.5">
      <c r="A17" s="16" t="s">
        <v>160</v>
      </c>
      <c r="B17" s="17">
        <v>43537</v>
      </c>
      <c r="C17" s="18" t="s">
        <v>161</v>
      </c>
      <c r="D17" s="3" t="s">
        <v>86</v>
      </c>
    </row>
    <row r="18" spans="1:4" ht="43.5">
      <c r="A18" s="16" t="s">
        <v>152</v>
      </c>
      <c r="B18" s="17">
        <v>43629</v>
      </c>
      <c r="C18" s="18" t="s">
        <v>153</v>
      </c>
      <c r="D18" s="3" t="s">
        <v>182</v>
      </c>
    </row>
    <row r="19" spans="1:4" ht="22.5">
      <c r="A19" s="16" t="s">
        <v>164</v>
      </c>
      <c r="B19" s="17">
        <v>43552</v>
      </c>
      <c r="C19" s="18" t="s">
        <v>165</v>
      </c>
      <c r="D19" s="3" t="s">
        <v>185</v>
      </c>
    </row>
    <row r="20" spans="1:4">
      <c r="A20" s="3"/>
      <c r="B20" s="3"/>
      <c r="C20" s="3"/>
      <c r="D20" s="3"/>
    </row>
    <row r="21" spans="1:4" ht="15.75" thickBot="1"/>
    <row r="22" spans="1:4" ht="15.75" thickBot="1">
      <c r="C22" s="11" t="s">
        <v>134</v>
      </c>
      <c r="D22" s="11" t="s">
        <v>135</v>
      </c>
    </row>
    <row r="23" spans="1:4" ht="15.75" thickBot="1">
      <c r="C23" s="12" t="s">
        <v>6</v>
      </c>
      <c r="D23" s="25"/>
    </row>
    <row r="24" spans="1:4" ht="15.75" thickBot="1">
      <c r="C24" s="14" t="s">
        <v>91</v>
      </c>
      <c r="D24" s="25">
        <v>3</v>
      </c>
    </row>
    <row r="25" spans="1:4" ht="15.75" thickBot="1">
      <c r="C25" s="14" t="s">
        <v>100</v>
      </c>
      <c r="D25" s="25">
        <v>7</v>
      </c>
    </row>
    <row r="26" spans="1:4" ht="15.75" thickBot="1">
      <c r="C26" s="12" t="s">
        <v>84</v>
      </c>
      <c r="D26" s="25">
        <v>1</v>
      </c>
    </row>
    <row r="27" spans="1:4" ht="15.75" thickBot="1">
      <c r="C27" s="12" t="s">
        <v>80</v>
      </c>
      <c r="D27" s="25"/>
    </row>
    <row r="28" spans="1:4" ht="15.75" thickBot="1">
      <c r="C28" s="14" t="s">
        <v>137</v>
      </c>
      <c r="D28" s="25">
        <v>1</v>
      </c>
    </row>
    <row r="29" spans="1:4" ht="15.75" thickBot="1">
      <c r="C29" s="12" t="s">
        <v>138</v>
      </c>
      <c r="D29" s="25">
        <v>1</v>
      </c>
    </row>
    <row r="30" spans="1:4" ht="15.75" thickBot="1">
      <c r="C30" s="12" t="s">
        <v>86</v>
      </c>
      <c r="D30" s="25">
        <v>1</v>
      </c>
    </row>
    <row r="31" spans="1:4" ht="15.75" thickBot="1">
      <c r="C31" s="12" t="s">
        <v>139</v>
      </c>
      <c r="D31" s="25">
        <v>1</v>
      </c>
    </row>
    <row r="32" spans="1:4" ht="15.75" thickBot="1">
      <c r="C32" s="15" t="s">
        <v>140</v>
      </c>
      <c r="D32" s="25"/>
    </row>
    <row r="33" spans="3:4" ht="15.75" thickBot="1">
      <c r="C33" s="12" t="s">
        <v>141</v>
      </c>
      <c r="D33" s="25"/>
    </row>
    <row r="34" spans="3:4" ht="15.75" thickBot="1">
      <c r="C34" s="14" t="s">
        <v>142</v>
      </c>
      <c r="D34" s="25"/>
    </row>
    <row r="35" spans="3:4" ht="15.75" thickBot="1">
      <c r="C35" s="12" t="s">
        <v>143</v>
      </c>
      <c r="D35" s="25"/>
    </row>
    <row r="36" spans="3:4" ht="15.75" thickBot="1">
      <c r="C36" s="14" t="s">
        <v>144</v>
      </c>
      <c r="D36" s="25">
        <v>1</v>
      </c>
    </row>
    <row r="37" spans="3:4" ht="15.75" thickBot="1">
      <c r="C37" s="12" t="s">
        <v>145</v>
      </c>
      <c r="D37" s="25"/>
    </row>
    <row r="38" spans="3:4" ht="15.75" thickBot="1">
      <c r="C38" s="12" t="s">
        <v>146</v>
      </c>
      <c r="D38" s="25"/>
    </row>
    <row r="39" spans="3:4" ht="15.75" thickBot="1">
      <c r="C39" s="12" t="s">
        <v>147</v>
      </c>
      <c r="D39" s="25"/>
    </row>
    <row r="40" spans="3:4">
      <c r="C40" s="27" t="s">
        <v>187</v>
      </c>
      <c r="D40" s="26">
        <f>SUM(D23:D39)</f>
        <v>16</v>
      </c>
    </row>
  </sheetData>
  <sortState xmlns:xlrd2="http://schemas.microsoft.com/office/spreadsheetml/2017/richdata2" ref="A4:D19">
    <sortCondition ref="D4:D19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6"/>
  <sheetViews>
    <sheetView tabSelected="1" workbookViewId="0">
      <selection activeCell="D3" sqref="D3"/>
    </sheetView>
  </sheetViews>
  <sheetFormatPr defaultRowHeight="15"/>
  <cols>
    <col min="1" max="1" width="15.42578125" customWidth="1"/>
    <col min="2" max="2" width="19.28515625" customWidth="1"/>
    <col min="3" max="3" width="40.140625" customWidth="1"/>
    <col min="4" max="4" width="23" customWidth="1"/>
  </cols>
  <sheetData>
    <row r="1" spans="1:4" ht="15.75">
      <c r="A1" s="47" t="s">
        <v>149</v>
      </c>
      <c r="B1" s="47"/>
      <c r="C1" s="47"/>
      <c r="D1" s="47"/>
    </row>
    <row r="2" spans="1:4">
      <c r="A2" s="4"/>
      <c r="B2" s="5"/>
      <c r="C2" s="6"/>
      <c r="D2" s="7"/>
    </row>
    <row r="3" spans="1:4">
      <c r="A3" s="8" t="s">
        <v>3</v>
      </c>
      <c r="B3" s="8" t="s">
        <v>0</v>
      </c>
      <c r="C3" s="9" t="s">
        <v>194</v>
      </c>
      <c r="D3" s="10" t="s">
        <v>2</v>
      </c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 ht="15.75" thickBot="1"/>
    <row r="27" spans="1:4" ht="15.75" thickBot="1">
      <c r="C27" s="11" t="s">
        <v>134</v>
      </c>
      <c r="D27" s="11" t="s">
        <v>135</v>
      </c>
    </row>
    <row r="28" spans="1:4" ht="15.75" thickBot="1">
      <c r="C28" s="12" t="s">
        <v>6</v>
      </c>
      <c r="D28" s="13"/>
    </row>
    <row r="29" spans="1:4" ht="15.75" thickBot="1">
      <c r="C29" s="14" t="s">
        <v>136</v>
      </c>
      <c r="D29" s="13"/>
    </row>
    <row r="30" spans="1:4" ht="30.75" thickBot="1">
      <c r="C30" s="14" t="s">
        <v>91</v>
      </c>
      <c r="D30" s="13"/>
    </row>
    <row r="31" spans="1:4" ht="15.75" thickBot="1">
      <c r="C31" s="14" t="s">
        <v>100</v>
      </c>
      <c r="D31" s="13"/>
    </row>
    <row r="32" spans="1:4" ht="15.75" thickBot="1">
      <c r="C32" s="12" t="s">
        <v>84</v>
      </c>
      <c r="D32" s="13"/>
    </row>
    <row r="33" spans="3:4" ht="15.75" thickBot="1">
      <c r="C33" s="12" t="s">
        <v>80</v>
      </c>
      <c r="D33" s="13"/>
    </row>
    <row r="34" spans="3:4" ht="15.75" thickBot="1">
      <c r="C34" s="14" t="s">
        <v>137</v>
      </c>
      <c r="D34" s="13"/>
    </row>
    <row r="35" spans="3:4" ht="15.75" thickBot="1">
      <c r="C35" s="12" t="s">
        <v>138</v>
      </c>
      <c r="D35" s="13"/>
    </row>
    <row r="36" spans="3:4" ht="15.75" thickBot="1">
      <c r="C36" s="12" t="s">
        <v>86</v>
      </c>
      <c r="D36" s="13"/>
    </row>
    <row r="37" spans="3:4" ht="15.75" thickBot="1">
      <c r="C37" s="12" t="s">
        <v>139</v>
      </c>
      <c r="D37" s="13"/>
    </row>
    <row r="38" spans="3:4" ht="15.75" thickBot="1">
      <c r="C38" s="15" t="s">
        <v>140</v>
      </c>
      <c r="D38" s="13"/>
    </row>
    <row r="39" spans="3:4" ht="15.75" thickBot="1">
      <c r="C39" s="12" t="s">
        <v>141</v>
      </c>
      <c r="D39" s="13"/>
    </row>
    <row r="40" spans="3:4" ht="15.75" thickBot="1">
      <c r="C40" s="14" t="s">
        <v>142</v>
      </c>
      <c r="D40" s="13"/>
    </row>
    <row r="41" spans="3:4" ht="15.75" thickBot="1">
      <c r="C41" s="12" t="s">
        <v>143</v>
      </c>
      <c r="D41" s="13"/>
    </row>
    <row r="42" spans="3:4" ht="15.75" thickBot="1">
      <c r="C42" s="14" t="s">
        <v>144</v>
      </c>
      <c r="D42" s="13"/>
    </row>
    <row r="43" spans="3:4" ht="15.75" thickBot="1">
      <c r="C43" s="12" t="s">
        <v>145</v>
      </c>
      <c r="D43" s="13"/>
    </row>
    <row r="44" spans="3:4" ht="15.75" thickBot="1">
      <c r="C44" s="12" t="s">
        <v>146</v>
      </c>
      <c r="D44" s="13"/>
    </row>
    <row r="45" spans="3:4" ht="15.75" thickBot="1">
      <c r="C45" s="12" t="s">
        <v>147</v>
      </c>
      <c r="D45" s="13"/>
    </row>
    <row r="46" spans="3:4" ht="15.75" thickBot="1">
      <c r="C46" s="46" t="s">
        <v>187</v>
      </c>
      <c r="D46" s="13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workbookViewId="0">
      <selection activeCell="F1" sqref="F1"/>
    </sheetView>
  </sheetViews>
  <sheetFormatPr defaultRowHeight="15"/>
  <cols>
    <col min="1" max="1" width="34" customWidth="1"/>
    <col min="2" max="2" width="11.140625" customWidth="1"/>
    <col min="3" max="3" width="14.7109375" customWidth="1"/>
    <col min="4" max="4" width="11.28515625" customWidth="1"/>
    <col min="5" max="5" width="15.85546875" customWidth="1"/>
    <col min="7" max="7" width="22.28515625" customWidth="1"/>
  </cols>
  <sheetData>
    <row r="1" spans="1:5">
      <c r="A1" s="48" t="s">
        <v>193</v>
      </c>
      <c r="B1" s="48"/>
      <c r="C1" s="48"/>
      <c r="D1" s="48"/>
      <c r="E1" s="48"/>
    </row>
    <row r="2" spans="1:5" ht="15.75" thickBot="1">
      <c r="A2" s="49" t="s">
        <v>188</v>
      </c>
      <c r="B2" s="49"/>
      <c r="C2" s="49"/>
      <c r="D2" s="49"/>
      <c r="E2" s="49"/>
    </row>
    <row r="3" spans="1:5" ht="15.75" thickBot="1">
      <c r="A3" s="41"/>
      <c r="B3" s="41"/>
      <c r="C3" s="41"/>
      <c r="D3" s="41"/>
      <c r="E3" s="41"/>
    </row>
    <row r="4" spans="1:5" ht="15.75" thickBot="1">
      <c r="A4" s="11"/>
      <c r="B4" s="50" t="s">
        <v>189</v>
      </c>
      <c r="C4" s="50"/>
      <c r="D4" s="50"/>
      <c r="E4" s="50"/>
    </row>
    <row r="5" spans="1:5" ht="15.75" thickBot="1">
      <c r="A5" s="44" t="s">
        <v>190</v>
      </c>
      <c r="B5" s="45">
        <v>2017</v>
      </c>
      <c r="C5" s="45">
        <v>2018</v>
      </c>
      <c r="D5" s="45">
        <v>2019</v>
      </c>
      <c r="E5" s="45" t="s">
        <v>191</v>
      </c>
    </row>
    <row r="6" spans="1:5" ht="15.75" thickBot="1">
      <c r="A6" s="12" t="s">
        <v>6</v>
      </c>
      <c r="B6" s="25">
        <v>3</v>
      </c>
      <c r="C6" s="25"/>
      <c r="D6" s="25"/>
      <c r="E6" s="25">
        <f>SUM(B6:D6)</f>
        <v>3</v>
      </c>
    </row>
    <row r="7" spans="1:5" ht="15.75" thickBot="1">
      <c r="A7" s="14" t="s">
        <v>136</v>
      </c>
      <c r="B7" s="25"/>
      <c r="C7" s="25"/>
      <c r="D7" s="25"/>
      <c r="E7" s="25">
        <f t="shared" ref="E7:E23" si="0">SUM(B7:D7)</f>
        <v>0</v>
      </c>
    </row>
    <row r="8" spans="1:5" ht="30.75" thickBot="1">
      <c r="A8" s="14" t="s">
        <v>91</v>
      </c>
      <c r="B8" s="25">
        <v>1</v>
      </c>
      <c r="C8" s="25">
        <v>5</v>
      </c>
      <c r="D8" s="25">
        <v>3</v>
      </c>
      <c r="E8" s="25">
        <f t="shared" si="0"/>
        <v>9</v>
      </c>
    </row>
    <row r="9" spans="1:5" ht="15.75" thickBot="1">
      <c r="A9" s="14" t="s">
        <v>100</v>
      </c>
      <c r="B9" s="25">
        <v>5</v>
      </c>
      <c r="C9" s="25">
        <v>3</v>
      </c>
      <c r="D9" s="25">
        <v>7</v>
      </c>
      <c r="E9" s="25">
        <f t="shared" si="0"/>
        <v>15</v>
      </c>
    </row>
    <row r="10" spans="1:5" ht="15.75" thickBot="1">
      <c r="A10" s="12" t="s">
        <v>84</v>
      </c>
      <c r="B10" s="25">
        <v>1</v>
      </c>
      <c r="C10" s="25">
        <v>1</v>
      </c>
      <c r="D10" s="25">
        <v>1</v>
      </c>
      <c r="E10" s="25">
        <f t="shared" si="0"/>
        <v>3</v>
      </c>
    </row>
    <row r="11" spans="1:5" ht="15.75" thickBot="1">
      <c r="A11" s="12" t="s">
        <v>80</v>
      </c>
      <c r="B11" s="25">
        <v>4</v>
      </c>
      <c r="C11" s="25">
        <v>2</v>
      </c>
      <c r="D11" s="25"/>
      <c r="E11" s="25">
        <f t="shared" si="0"/>
        <v>6</v>
      </c>
    </row>
    <row r="12" spans="1:5" ht="15.75" thickBot="1">
      <c r="A12" s="14" t="s">
        <v>137</v>
      </c>
      <c r="B12" s="25">
        <v>2</v>
      </c>
      <c r="C12" s="25">
        <v>3</v>
      </c>
      <c r="D12" s="25">
        <v>1</v>
      </c>
      <c r="E12" s="25">
        <f t="shared" si="0"/>
        <v>6</v>
      </c>
    </row>
    <row r="13" spans="1:5" ht="15.75" thickBot="1">
      <c r="A13" s="12" t="s">
        <v>138</v>
      </c>
      <c r="B13" s="25">
        <v>7</v>
      </c>
      <c r="C13" s="25">
        <v>1</v>
      </c>
      <c r="D13" s="25">
        <v>1</v>
      </c>
      <c r="E13" s="25">
        <f t="shared" si="0"/>
        <v>9</v>
      </c>
    </row>
    <row r="14" spans="1:5" ht="15.75" thickBot="1">
      <c r="A14" s="12" t="s">
        <v>86</v>
      </c>
      <c r="B14" s="25">
        <v>3</v>
      </c>
      <c r="C14" s="25"/>
      <c r="D14" s="25">
        <v>1</v>
      </c>
      <c r="E14" s="25">
        <f t="shared" si="0"/>
        <v>4</v>
      </c>
    </row>
    <row r="15" spans="1:5" ht="15.75" thickBot="1">
      <c r="A15" s="12" t="s">
        <v>139</v>
      </c>
      <c r="B15" s="25">
        <v>1</v>
      </c>
      <c r="C15" s="25"/>
      <c r="D15" s="25">
        <v>1</v>
      </c>
      <c r="E15" s="25">
        <f t="shared" si="0"/>
        <v>2</v>
      </c>
    </row>
    <row r="16" spans="1:5" ht="15.75" thickBot="1">
      <c r="A16" s="15" t="s">
        <v>192</v>
      </c>
      <c r="B16" s="25"/>
      <c r="C16" s="25">
        <v>1</v>
      </c>
      <c r="D16" s="25"/>
      <c r="E16" s="25">
        <f t="shared" si="0"/>
        <v>1</v>
      </c>
    </row>
    <row r="17" spans="1:5" ht="15.75" thickBot="1">
      <c r="A17" s="12" t="s">
        <v>141</v>
      </c>
      <c r="B17" s="25"/>
      <c r="C17" s="25"/>
      <c r="D17" s="25"/>
      <c r="E17" s="25">
        <f t="shared" si="0"/>
        <v>0</v>
      </c>
    </row>
    <row r="18" spans="1:5" ht="15.75" thickBot="1">
      <c r="A18" s="14" t="s">
        <v>142</v>
      </c>
      <c r="B18" s="25"/>
      <c r="C18" s="25"/>
      <c r="D18" s="25"/>
      <c r="E18" s="25">
        <f t="shared" si="0"/>
        <v>0</v>
      </c>
    </row>
    <row r="19" spans="1:5" ht="15.75" thickBot="1">
      <c r="A19" s="12" t="s">
        <v>143</v>
      </c>
      <c r="B19" s="25"/>
      <c r="C19" s="25"/>
      <c r="D19" s="25"/>
      <c r="E19" s="25">
        <f t="shared" si="0"/>
        <v>0</v>
      </c>
    </row>
    <row r="20" spans="1:5" ht="15.75" thickBot="1">
      <c r="A20" s="14" t="s">
        <v>144</v>
      </c>
      <c r="B20" s="25">
        <v>8</v>
      </c>
      <c r="C20" s="25">
        <v>2</v>
      </c>
      <c r="D20" s="25">
        <v>1</v>
      </c>
      <c r="E20" s="25">
        <f t="shared" si="0"/>
        <v>11</v>
      </c>
    </row>
    <row r="21" spans="1:5" ht="15.75" thickBot="1">
      <c r="A21" s="12" t="s">
        <v>145</v>
      </c>
      <c r="B21" s="25"/>
      <c r="C21" s="25"/>
      <c r="D21" s="25"/>
      <c r="E21" s="25">
        <f t="shared" si="0"/>
        <v>0</v>
      </c>
    </row>
    <row r="22" spans="1:5" ht="15.75" thickBot="1">
      <c r="A22" s="12" t="s">
        <v>146</v>
      </c>
      <c r="B22" s="25"/>
      <c r="C22" s="25"/>
      <c r="D22" s="25"/>
      <c r="E22" s="25">
        <f t="shared" si="0"/>
        <v>0</v>
      </c>
    </row>
    <row r="23" spans="1:5" ht="15.75" thickBot="1">
      <c r="A23" s="12" t="s">
        <v>147</v>
      </c>
      <c r="B23" s="25"/>
      <c r="C23" s="25">
        <v>1</v>
      </c>
      <c r="D23" s="25"/>
      <c r="E23" s="25">
        <f t="shared" si="0"/>
        <v>1</v>
      </c>
    </row>
    <row r="24" spans="1:5" ht="15.75" thickBot="1">
      <c r="A24" s="43" t="s">
        <v>187</v>
      </c>
      <c r="B24" s="42">
        <f>SUM(B6:B23)</f>
        <v>35</v>
      </c>
      <c r="C24" s="42">
        <f>SUM(C6:C23)</f>
        <v>19</v>
      </c>
      <c r="D24" s="42">
        <f>SUM(D6:D23)</f>
        <v>16</v>
      </c>
      <c r="E24" s="42">
        <f>SUM(E6:E23)</f>
        <v>70</v>
      </c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2020-09-25T12:01:33Z</dcterms:modified>
</cp:coreProperties>
</file>