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A9B414E0-B49F-4035-85A1-B8C571E11739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38" i="1"/>
  <c r="D47" i="3"/>
  <c r="E24" i="5" l="1"/>
  <c r="D27" i="2"/>
</calcChain>
</file>

<file path=xl/sharedStrings.xml><?xml version="1.0" encoding="utf-8"?>
<sst xmlns="http://schemas.openxmlformats.org/spreadsheetml/2006/main" count="229" uniqueCount="137">
  <si>
    <t>Projeto</t>
  </si>
  <si>
    <t>Descrição</t>
  </si>
  <si>
    <t>Classificação</t>
  </si>
  <si>
    <t>Data</t>
  </si>
  <si>
    <t>DISPÕE SOBRE OS VENCIMENTOS E GRATIFICAÇÕES DOS SERVIDORES PÚBLICOS MUNICIPAIS, E DÁ OUTRAS PROVIDÊNCIAS</t>
  </si>
  <si>
    <t>Administração Pública</t>
  </si>
  <si>
    <t>PL-00027/2017</t>
  </si>
  <si>
    <t>DISPÕE SOBRE AS DIRETRIZES A SEREM OBSERVADAS PELO PODER EXECUTIVO NA ELABORAÇÃO DAS POLÍTICAS PÚBLICAS DA PRIMEIRA INFÂNCIA E DÁ OUTRAS PROVIDÊNCIAS.</t>
  </si>
  <si>
    <t>PR-00050/2017</t>
  </si>
  <si>
    <t>FRENTE PARLAMENTAR DOS MICROEMPREENDEDORES INDIVIDUAIS, DAS MICROEMPRESAS, EMPRESAS DE PEQUENO PORTE, DAS COOPERATIVAS, E DO EMPREENDEDORISMO, QUE ATUAM NO COMÉRCIO POPULAR E AMBULANTE NO MUNICÍPIO DE SÃO PAULO E DÁ OUTRAS PROVIDÊNCIAS.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</si>
  <si>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</si>
  <si>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</si>
  <si>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PL-00316/2017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</si>
  <si>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</si>
  <si>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</si>
  <si>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PL-00543/2017</t>
  </si>
  <si>
    <t>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</si>
  <si>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 xml:space="preserve">Vereador: André Santos </t>
  </si>
  <si>
    <t>Frente Parlamentar</t>
  </si>
  <si>
    <t xml:space="preserve">Desenvolvimento Social </t>
  </si>
  <si>
    <t>Habitação e Urbanismo</t>
  </si>
  <si>
    <t>Educação e Cultura</t>
  </si>
  <si>
    <t xml:space="preserve">Desenvolvimento Econômico 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</si>
  <si>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</si>
  <si>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</si>
  <si>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</si>
  <si>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PDL-00026/2017</t>
  </si>
  <si>
    <t>DISPÕE SOBRE A CONCESSÃO DA MEDALHA ANCHIETA E DO DIPLOMA DE GRATIDÃO DA CIDADE DE SÃO PAULO AO SENHOR DR. LOURIVAL GOMES, E</t>
  </si>
  <si>
    <t>Datas Comemorativas e Homenagens diversas</t>
  </si>
  <si>
    <t>PDL-00067/2017</t>
  </si>
  <si>
    <t>DISPÕE SOBRE A CONCESSÃO DE HOMENAGEM EM FORMA DE SALVA DE PRATA AO GRUPO ANJOS DA MADRUGADA, DA IGREJA UNIVERSAL DO REINO DE DEUS, E DÁ OUTRAS PROVIDÊNCIAS.</t>
  </si>
  <si>
    <t>PDL-00068/2017</t>
  </si>
  <si>
    <t>DISPÕE SOBRE A CONCESSÃO DE HOMENAGEM EM FORMA DE SALVA DE PRATA AO GRUPO CALEBE, DA IGREJA UNIVERSAL DO REINO DE DEUS E DÁ OUTRAS PROVIDENCIAS.</t>
  </si>
  <si>
    <t>PDL-00101/2017</t>
  </si>
  <si>
    <t>CONCEDE TÍTULO DE CIDADÃ PAULISTANA A SRA. MARIA DO PARTO MENDES ROSAS, E DÁ OUTRAS PROVIDÊNCIAS.</t>
  </si>
  <si>
    <t>PL-00118/2017</t>
  </si>
  <si>
    <t>ALTERA A LEI Nº 15.422, DE 9 DE SETEMBRO DE 2011, PARA O FIM DE PREVER A INSTALAÇÃO DE PISO DRENANTE NOS PASSEIOS PÚBLICOS DO MUNICÍPIO DE SÃO PAULO, E DÁ OUTRAS PROVIDÊNCIAS.</t>
  </si>
  <si>
    <t>PL-00133/2017</t>
  </si>
  <si>
    <t>ACRESCENTA O ART. 7º-A DA LEI 13.250, DE 27 DE DEZEMBRO DE 2001, E DÁ OUTRAS PROVIDÊNCIAS. (REF. À AUTODECLARAÇÃO DE IMUNIDADE TRIBUTÁRIA PARA O IPTU).</t>
  </si>
  <si>
    <t>Tributação, Arrecadação e Isenções</t>
  </si>
  <si>
    <t>PL-00423/2017</t>
  </si>
  <si>
    <t>DISPÕE SOBRE A PUBLICIDADE DAS VISTORIAS PERIÓDICAS DAS OBRAS DE ARTE DE INFRAESTRUTURA VIÁRIA NA CIDADE DE SÃO PAULO, E DÁ OUTRAS PROVIDÊNCIAS.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</si>
  <si>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</si>
  <si>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</si>
  <si>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Saúde e Educação</t>
  </si>
  <si>
    <t>PL-00628/2017</t>
  </si>
  <si>
    <t>DISPÕE SOBRE A INSTITUIÇÃO DO PROGRAMA DE EDUCAÇÃO FINANCEIRA INFANTIL NO ÂMBITO DA REDE MUNICIPAL DE ENSINO DE SÃO PAULO, E DÁ OUTRAS PROVIDÊNCIAS.</t>
  </si>
  <si>
    <t>PL-00629/2017</t>
  </si>
  <si>
    <t>ALTERA A LEI N° 14.485, DE 19 DE JULHO DE 2007, PARA INCLUIR NO CALENDÁRIO DE EVENTOS DA CIDADE DE SÃO PAULO, O DIA DO BLACK GOSPEL, E DÁ OUTRAS PROVIDÊNCIAS.</t>
  </si>
  <si>
    <t>PL-00635/2017</t>
  </si>
  <si>
    <t>DISPÕE SOBRE A OBRIGATORIEDADE DE CONTA FRACIONADA EM ESTABELECIMENTOS COMERCIAIS QUE FORNEÇAM REFEIÇÕES PARA CONSUMO NO LOCAL NO MUNICÍPIO DE SÃO PAULO, E DÁ OUTRAS PROVIDÊNCIAS.</t>
  </si>
  <si>
    <t>Desenvolvimento Economico</t>
  </si>
  <si>
    <t xml:space="preserve">Vereador André Santos - 2018  </t>
  </si>
  <si>
    <t>PL-00032/2018</t>
  </si>
  <si>
    <t>DISPÕE SOBRE A CRIAÇÃO DO PARQUE MUNICIPAL DA MOOCA E DÁ OUTRAS PROVIDÊNCIAS.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</si>
  <si>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</si>
  <si>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</si>
  <si>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</si>
  <si>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PL-00139/2018</t>
  </si>
  <si>
    <t>ALTERA A LEI Nº 14.485, DE 19 DE JULHO DE 2007, PARA INCLUIR NO CALENDÁRIO DE EVENTOS DA CIDADE DE SÃO PAULO, A SEMANA MUNICIPAL DE PREVENÇÃO, CONSCIENTIZAÇÃO E COMBATE A AUTOMUTILAÇÃO E DÁ OUTRAS PROVIDÊNCIAS.</t>
  </si>
  <si>
    <t>Datas comemorativas e homenagens diversas</t>
  </si>
  <si>
    <t>PL-00140/2018</t>
  </si>
  <si>
    <t>ALTERA A LEI Nº 14.485, DE 19 DE JULHO DE 2007, PARA INCLUIR NO CALENDÁRIO DE EVENTOS DA CIDADE DE SÃO PAULO, O DIA DO FILHO E DÁ OUTRAS PROVIDÊNCIAS.</t>
  </si>
  <si>
    <t>PL-00295/2018</t>
  </si>
  <si>
    <t>IMPÕE A TODOS OS RESTAURANTES , LANCHONETES, HOTÉIS E ASSEMELHADOS NO MUNICÍPIO DE SÃO PAULO A OBRIGAÇÃO DE OFERECER UMA OPÇÃO DE SOBREMESAS SEM ADIÇÃO DE AÇÚCAR E DÁ OUTRAS PROVIDÊNCIAS</t>
  </si>
  <si>
    <t>Saúde - Esporte</t>
  </si>
  <si>
    <t>PL-00350/2018</t>
  </si>
  <si>
    <t>ALTERA A LEI Nº 14.485, DE 19 DE JULHO DE 2007, PARA INCLUIR NO CALENDÁRIO DE EVENTOS DA CIDADE DE SÃO PAULO, O DIA DO AFROEMPREENDEDOR E DÁ OUTRAS PROVIDÊNCIAS.</t>
  </si>
  <si>
    <t>PL-00483/2018</t>
  </si>
  <si>
    <t>DISPÕE SOBRE A OBRIGATORIEDADE POR PARTE DOS HOSPITAIS PÚBLICOS E PRIVADOS DO REGISTRO E DA COMUNICAÇÃO IMEDIATA DE RECÉM NASCIDOS COM SÍNDROME DE DOWN ÀS INSTITUIÇÕES, ENTIDADES E ASSOCIAÇÕES ESPECIALIZADAS QUE DESENVOLVEM ATIVIDADES COM PESSOA COM DEFICIÊNCIA NO MUNICÍPIO DE SÃO PAULO.</t>
  </si>
  <si>
    <t>PL-00578/2018</t>
  </si>
  <si>
    <t>ALTERA AS DISPOSIÇÕES DA LEI 11.345, DE 14 DE ABRIL DE 1993, DANDO NOVA REDAÇÃO. (DISPÕE SOBRE A ADEQUAÇÃO DAS EDIFICAÇÕES À PESSOA PORTADORA DE DEFICIÊNCIA, E DÁ OUTRAS PROVIDÊNCIAS).</t>
  </si>
  <si>
    <t>PL-00579/2018</t>
  </si>
  <si>
    <t>DISPÕE SOBRE A CRIAÇÃO DE ESCOLA DE IDIOMAS NO MUNICÍPIO DE SÃO PAULO, E DÁ OUTRAS PROVIDÊNCIA</t>
  </si>
  <si>
    <t>Educação - Cultura</t>
  </si>
  <si>
    <t>PL-00580/2018</t>
  </si>
  <si>
    <t>DENOMINA PRAÇA PEDRA APARECIDA DA SILVA, O ESPAÇO LIVRE INOMINADO SITUADO NO BAIRRO DA VILA PENTEADO, DISTRITO DE BRASILÂNDIA, E DÁ OUTRAS PROVIDÊNCIAS.</t>
  </si>
  <si>
    <t>Denominação de logradouro</t>
  </si>
  <si>
    <t>PL-00602/2018</t>
  </si>
  <si>
    <t>DENOMINA UBS VILA EMA – DR. FUAD KASSAB A UNIDADE BÁSICA DE SAÚDE E DÁ OUTRAS PROVIDÊNCIAS.</t>
  </si>
  <si>
    <t>PL-00610/2018</t>
  </si>
  <si>
    <t>DENOMINA PRAÇA ANGELINA MARIA DOS SANTOS, O ESPAÇO LIVRE INOMINADO SITUADO NO BAIRRO DA VILA ITABERABA, DISTRITO DE BRASILÂNDIA, E DÁ OUTRAS PROVIDÊNCIAS. (DELIMITADO PELA AVENIDA HUMBERTO GOMES MAIA (SETOR 308 - QUADRA 147).</t>
  </si>
  <si>
    <t>PL-00655/2018</t>
  </si>
  <si>
    <t>ALTERA A LEI N° 14.485, DE 19 DE JULHO DE 2007, PARA INCLUIR NO CALENDÁRIO DE EVENTOS DA CIDADE DE SÃO PAULO, A SEMANA LIXO ZERO"</t>
  </si>
  <si>
    <t>Total por categoria</t>
  </si>
  <si>
    <t>Datas comemorativas</t>
  </si>
  <si>
    <t>Desenvolvimento Social</t>
  </si>
  <si>
    <t>Saúde e Esporte</t>
  </si>
  <si>
    <t xml:space="preserve">Vereador André Santos - 2019  </t>
  </si>
  <si>
    <t>Tema</t>
  </si>
  <si>
    <t>Total de projetos</t>
  </si>
  <si>
    <t xml:space="preserve">Combate à corrupção </t>
  </si>
  <si>
    <t>Desenvolvimento Econômico</t>
  </si>
  <si>
    <t>Educação e cultura</t>
  </si>
  <si>
    <t>Frente parlamentar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</si>
  <si>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</si>
  <si>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</si>
  <si>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</si>
  <si>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</si>
  <si>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</si>
  <si>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</si>
  <si>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</si>
  <si>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</si>
  <si>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</si>
  <si>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 xml:space="preserve">Vereador André Santos - 2020  </t>
  </si>
  <si>
    <t>PR-00022/2019</t>
  </si>
  <si>
    <t>CRIA A FRENTE PARLAMENTAR DE COOPERAÇÃO E DESENVOLVIMENTO SOCIOECONÔMICO SÃO PAULO – ÁFRICA</t>
  </si>
  <si>
    <t>PDL-00026/2019</t>
  </si>
  <si>
    <t>CONCEDE A HONRARIA TÍTULO DE CIDADÃ PAULISTANA A SENHORA CARLINDA MARIA ARAÚJO TINÔCO</t>
  </si>
  <si>
    <t>PR-00032/2019</t>
  </si>
  <si>
    <t>CRIA A FRENTE PARLAMENTAR EM DEFESA DOS FEIRANTES E DAS FEIRAS LIVRES</t>
  </si>
  <si>
    <t>PDL-00056/2019</t>
  </si>
  <si>
    <t>DISPÕE SOBRE A OUTORGA DE MEDALHA ANCHIETA E DIPLOMA DE GRATIDÃO DA CIDADE DE SÃO PAULO AO SR. CARLOS CAVALCANTE DE SOUZA</t>
  </si>
  <si>
    <t>PL-00061/2019</t>
  </si>
  <si>
    <t>DISPÕE SOBRE A PUBLICIDADE DAS VISTORIAS PERIÓDICAS DAS OBRAS DE ARTE DE INFRAESTRUTURA VIÁRIA</t>
  </si>
  <si>
    <t>PDL-00091/2019</t>
  </si>
  <si>
    <t>CONCEDE A HONRARIA TÍTULO DE CIDADÃO PAULISTANO AO SENHOR ROOSEVELT HAMAM</t>
  </si>
  <si>
    <t>PL-00236/2019</t>
  </si>
  <si>
    <t>ALTERA A LEI N° 14.485, DE 19 DE JULHO DE 2007, PARA INCLUIR NO CALENDÁRIO DE EVENTOS DA CIDADE DE SÃO PAULO, O DIA DA SAÚDE EM EQUILÍBRIO SOBRE DUAS RODAS</t>
  </si>
  <si>
    <t>PL-00237/2019</t>
  </si>
  <si>
    <t>DENOMINA PRAÇA JOSIAS JOSÉ DA SILVA O ESPAÇO LIVRE INOMINADO SITUADO NO BAIRRO DE VILA TERESINHA</t>
  </si>
  <si>
    <t>PL-00238/2019</t>
  </si>
  <si>
    <t>DENOMINA PRAÇA FRANCISCO FERREIRA DOS SANTOS O ESPAÇO LIVRE INOMINADO SITUADO NO JARDIM ELISA MARIA</t>
  </si>
  <si>
    <t>PL-00497/2019</t>
  </si>
  <si>
    <t>DENOMINA PISCINÃO DEPUTADO JOOJI HATO A OBRA DE ARTE DE ENGENHARIA QUE ESPECIFICA, LOCALIZADA NA DIVISA DOS DISTRITOS DO IPIRANGA, VILA MARIANA E JABAQUARA</t>
  </si>
  <si>
    <t>Datas Comemorativas</t>
  </si>
  <si>
    <t>Administração Publica</t>
  </si>
  <si>
    <t>Denominação de Logradouro</t>
  </si>
  <si>
    <t>Total</t>
  </si>
  <si>
    <t xml:space="preserve">Desenvolvimento Economico </t>
  </si>
  <si>
    <t>Projetos apresentados no mandato 2017-2020</t>
  </si>
  <si>
    <t>Total de projetos propostos</t>
  </si>
  <si>
    <t>Categoria</t>
  </si>
  <si>
    <t>acumulado</t>
  </si>
  <si>
    <t xml:space="preserve">Meio ambiente </t>
  </si>
  <si>
    <t>André Santos</t>
  </si>
  <si>
    <t>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</si>
</sst>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oli"/>
    </font>
    <font>
      <sz val="7"/>
      <name val="Verdana"/>
      <family val="2"/>
    </font>
    <font>
      <b/>
      <sz val="11"/>
      <color theme="1"/>
      <name val="Calibri"/>
      <family val="2"/>
      <scheme val="minor"/>
    </font>
    <font>
      <sz val="7"/>
      <name val="Calibriverdana"/>
    </font>
    <font>
      <sz val="7"/>
      <color theme="1"/>
      <name val="Calibri   "/>
    </font>
    <font>
      <sz val="8"/>
      <color theme="1"/>
      <name val="Calibri"/>
      <family val="2"/>
      <scheme val="minor"/>
    </font>
    <font>
      <b/>
      <sz val="7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sz val="8"/>
      <color rgb="FF696969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10" fillId="0" borderId="2" xfId="0" applyFont="1" applyBorder="1" applyAlignment="1">
      <alignment wrapText="1"/>
    </xf>
    <xf numFmtId="0" fontId="11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'2017'!$C$26:$C$38</c:f>
              <c:strCache>
                <c:ptCount val="13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</c:v>
                </c:pt>
                <c:pt idx="3">
                  <c:v>Denominação de logradouro</c:v>
                </c:pt>
                <c:pt idx="4">
                  <c:v>Desenvolvimento Economico </c:v>
                </c:pt>
                <c:pt idx="5">
                  <c:v>Desenvolvimento Social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Meio Ambiente</c:v>
                </c:pt>
                <c:pt idx="10">
                  <c:v>Saúde e Esporte</c:v>
                </c:pt>
                <c:pt idx="11">
                  <c:v>Tributação, Arrecadação e Isenções</c:v>
                </c:pt>
                <c:pt idx="12">
                  <c:v>Total</c:v>
                </c:pt>
              </c:strCache>
            </c:strRef>
          </c:cat>
          <c:val>
            <c:numRef>
              <c:f>'2017'!$D$26:$D$38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8-45A1-AFEF-04DF6FBA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3315311"/>
        <c:axId val="1634281839"/>
      </c:barChart>
      <c:catAx>
        <c:axId val="1623315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4281839"/>
        <c:crosses val="autoZero"/>
        <c:auto val="1"/>
        <c:lblAlgn val="ctr"/>
        <c:lblOffset val="100"/>
        <c:noMultiLvlLbl val="0"/>
      </c:catAx>
      <c:valAx>
        <c:axId val="163428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331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'2018'!$C$20:$C$27</c:f>
              <c:strCache>
                <c:ptCount val="8"/>
                <c:pt idx="0">
                  <c:v>Datas comemorativas</c:v>
                </c:pt>
                <c:pt idx="1">
                  <c:v>Denominação de logradouro</c:v>
                </c:pt>
                <c:pt idx="2">
                  <c:v>Desenvolvimento Social</c:v>
                </c:pt>
                <c:pt idx="3">
                  <c:v>Educação e Cultura</c:v>
                </c:pt>
                <c:pt idx="4">
                  <c:v>Habitação e Urbanismo</c:v>
                </c:pt>
                <c:pt idx="5">
                  <c:v>Meio Ambiente</c:v>
                </c:pt>
                <c:pt idx="6">
                  <c:v>Saúde e Esporte</c:v>
                </c:pt>
                <c:pt idx="7">
                  <c:v>Total</c:v>
                </c:pt>
              </c:strCache>
            </c:strRef>
          </c:cat>
          <c:val>
            <c:numRef>
              <c:f>'2018'!$D$20:$D$27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F-4F62-8088-9A3027D63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8445935"/>
        <c:axId val="1412502575"/>
      </c:barChart>
      <c:catAx>
        <c:axId val="1288445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502575"/>
        <c:crosses val="autoZero"/>
        <c:auto val="1"/>
        <c:lblAlgn val="ctr"/>
        <c:lblOffset val="100"/>
        <c:noMultiLvlLbl val="0"/>
      </c:catAx>
      <c:valAx>
        <c:axId val="141250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44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'2019'!$C$30:$C$48</c:f>
              <c:strCache>
                <c:ptCount val="17"/>
                <c:pt idx="0">
                  <c:v>Combate à corrupção 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Datas comemorativas e homenagens diversas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'2019'!$D$30:$D$48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5">
                  <c:v>2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E-43ED-847C-DD4DB960C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8437135"/>
        <c:axId val="1412504239"/>
      </c:barChart>
      <c:catAx>
        <c:axId val="1288437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504239"/>
        <c:crosses val="autoZero"/>
        <c:auto val="1"/>
        <c:lblAlgn val="ctr"/>
        <c:lblOffset val="100"/>
        <c:noMultiLvlLbl val="0"/>
      </c:catAx>
      <c:valAx>
        <c:axId val="1412504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437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5-4BE8-ACBF-DA7B8DC59532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4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4">
                  <c:v>2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5-4BE8-ACBF-DA7B8DC59532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1</c:v>
                </c:pt>
                <c:pt idx="1">
                  <c:v>4</c:v>
                </c:pt>
                <c:pt idx="3">
                  <c:v>3</c:v>
                </c:pt>
                <c:pt idx="7">
                  <c:v>2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5-4BE8-ACBF-DA7B8DC59532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5-4BE8-ACBF-DA7B8DC5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9072287"/>
        <c:axId val="1572739663"/>
      </c:barChart>
      <c:catAx>
        <c:axId val="1639072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2739663"/>
        <c:crosses val="autoZero"/>
        <c:auto val="1"/>
        <c:lblAlgn val="ctr"/>
        <c:lblOffset val="100"/>
        <c:noMultiLvlLbl val="0"/>
      </c:catAx>
      <c:valAx>
        <c:axId val="1572739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907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24</xdr:row>
      <xdr:rowOff>14287</xdr:rowOff>
    </xdr:from>
    <xdr:to>
      <xdr:col>12</xdr:col>
      <xdr:colOff>285750</xdr:colOff>
      <xdr:row>38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13DEC-4796-405F-85EC-D33A2E53C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16</xdr:row>
      <xdr:rowOff>652462</xdr:rowOff>
    </xdr:from>
    <xdr:to>
      <xdr:col>13</xdr:col>
      <xdr:colOff>190500</xdr:colOff>
      <xdr:row>30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7FB7BE-2EA4-46B2-A4A5-DC495C9FF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27</xdr:row>
      <xdr:rowOff>114299</xdr:rowOff>
    </xdr:from>
    <xdr:to>
      <xdr:col>12</xdr:col>
      <xdr:colOff>19050</xdr:colOff>
      <xdr:row>46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B16356-FD19-46FD-8F60-80BBE770B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3</xdr:row>
      <xdr:rowOff>76200</xdr:rowOff>
    </xdr:from>
    <xdr:to>
      <xdr:col>11</xdr:col>
      <xdr:colOff>552449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42C1B0-0A57-46CC-81FD-7E81DD3C1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8"/>
  <sheetViews>
    <sheetView topLeftCell="A19" workbookViewId="0">
      <selection activeCell="C26" sqref="C26:D38"/>
    </sheetView>
  </sheetViews>
  <sheetFormatPr defaultRowHeight="15"/>
  <cols>
    <col min="1" max="1" width="12.5703125" bestFit="1" customWidth="1"/>
    <col min="2" max="2" width="16.85546875" bestFit="1" customWidth="1"/>
    <col min="3" max="3" width="39.7109375" style="2" customWidth="1"/>
    <col min="4" max="4" width="21.28515625" style="1" customWidth="1"/>
  </cols>
  <sheetData>
    <row r="2" spans="1:4" ht="15.75">
      <c r="A2" s="46" t="s">
        <v>17</v>
      </c>
      <c r="B2" s="46"/>
      <c r="C2" s="46"/>
      <c r="D2" s="46"/>
    </row>
    <row r="4" spans="1:4">
      <c r="A4" s="35" t="s">
        <v>0</v>
      </c>
      <c r="B4" s="35" t="s">
        <v>3</v>
      </c>
      <c r="C4" s="35" t="s">
        <v>1</v>
      </c>
      <c r="D4" s="36" t="s">
        <v>2</v>
      </c>
    </row>
    <row r="5" spans="1:4" ht="45">
      <c r="A5" s="37" t="s">
        <v>12</v>
      </c>
      <c r="B5" s="38">
        <v>42866</v>
      </c>
      <c r="C5" s="39" t="s">
        <v>4</v>
      </c>
      <c r="D5" s="39" t="s">
        <v>5</v>
      </c>
    </row>
    <row r="6" spans="1:4" ht="56.25">
      <c r="A6" s="37" t="s">
        <v>40</v>
      </c>
      <c r="B6" s="38">
        <v>42912</v>
      </c>
      <c r="C6" s="39" t="s">
        <v>41</v>
      </c>
      <c r="D6" s="39" t="s">
        <v>5</v>
      </c>
    </row>
    <row r="7" spans="1:4" ht="78.75">
      <c r="A7" s="37" t="s">
        <v>13</v>
      </c>
      <c r="B7" s="38">
        <v>42913</v>
      </c>
      <c r="C7" s="39" t="s">
        <v>14</v>
      </c>
      <c r="D7" s="39" t="s">
        <v>5</v>
      </c>
    </row>
    <row r="8" spans="1:4" ht="78.75">
      <c r="A8" s="37" t="s">
        <v>23</v>
      </c>
      <c r="B8" s="38">
        <v>42747</v>
      </c>
      <c r="C8" s="39" t="s">
        <v>24</v>
      </c>
      <c r="D8" s="39" t="s">
        <v>25</v>
      </c>
    </row>
    <row r="9" spans="1:4" ht="45">
      <c r="A9" s="40" t="s">
        <v>26</v>
      </c>
      <c r="B9" s="38">
        <v>42843</v>
      </c>
      <c r="C9" s="39" t="s">
        <v>27</v>
      </c>
      <c r="D9" s="39" t="s">
        <v>28</v>
      </c>
    </row>
    <row r="10" spans="1:4" ht="56.25">
      <c r="A10" s="40" t="s">
        <v>29</v>
      </c>
      <c r="B10" s="38">
        <v>42977</v>
      </c>
      <c r="C10" s="39" t="s">
        <v>30</v>
      </c>
      <c r="D10" s="39" t="s">
        <v>28</v>
      </c>
    </row>
    <row r="11" spans="1:4" ht="56.25">
      <c r="A11" s="37" t="s">
        <v>31</v>
      </c>
      <c r="B11" s="38">
        <v>42977</v>
      </c>
      <c r="C11" s="39" t="s">
        <v>32</v>
      </c>
      <c r="D11" s="39" t="s">
        <v>28</v>
      </c>
    </row>
    <row r="12" spans="1:4" ht="45">
      <c r="A12" s="37" t="s">
        <v>33</v>
      </c>
      <c r="B12" s="38">
        <v>43068</v>
      </c>
      <c r="C12" s="39" t="s">
        <v>34</v>
      </c>
      <c r="D12" s="39" t="s">
        <v>28</v>
      </c>
    </row>
    <row r="13" spans="1:4" ht="56.25">
      <c r="A13" s="37" t="s">
        <v>47</v>
      </c>
      <c r="B13" s="38">
        <v>42990</v>
      </c>
      <c r="C13" s="39" t="s">
        <v>48</v>
      </c>
      <c r="D13" s="39" t="s">
        <v>28</v>
      </c>
    </row>
    <row r="14" spans="1:4" ht="67.5">
      <c r="A14" s="37" t="s">
        <v>49</v>
      </c>
      <c r="B14" s="38">
        <v>42991</v>
      </c>
      <c r="C14" s="39" t="s">
        <v>50</v>
      </c>
      <c r="D14" s="39" t="s">
        <v>51</v>
      </c>
    </row>
    <row r="15" spans="1:4" ht="90">
      <c r="A15" s="37" t="s">
        <v>10</v>
      </c>
      <c r="B15" s="38">
        <v>42842</v>
      </c>
      <c r="C15" s="39" t="s">
        <v>11</v>
      </c>
      <c r="D15" s="39" t="s">
        <v>22</v>
      </c>
    </row>
    <row r="16" spans="1:4" ht="56.25">
      <c r="A16" s="37" t="s">
        <v>6</v>
      </c>
      <c r="B16" s="38">
        <v>42766</v>
      </c>
      <c r="C16" s="39" t="s">
        <v>7</v>
      </c>
      <c r="D16" s="39" t="s">
        <v>19</v>
      </c>
    </row>
    <row r="17" spans="1:4" ht="67.5">
      <c r="A17" s="40" t="s">
        <v>35</v>
      </c>
      <c r="B17" s="38">
        <v>42789</v>
      </c>
      <c r="C17" s="39" t="s">
        <v>36</v>
      </c>
      <c r="D17" s="39" t="s">
        <v>19</v>
      </c>
    </row>
    <row r="18" spans="1:4" ht="56.25">
      <c r="A18" s="37" t="s">
        <v>45</v>
      </c>
      <c r="B18" s="38">
        <v>42990</v>
      </c>
      <c r="C18" s="39" t="s">
        <v>46</v>
      </c>
      <c r="D18" s="39" t="s">
        <v>21</v>
      </c>
    </row>
    <row r="19" spans="1:4" ht="90">
      <c r="A19" s="37" t="s">
        <v>8</v>
      </c>
      <c r="B19" s="38">
        <v>43026</v>
      </c>
      <c r="C19" s="39" t="s">
        <v>9</v>
      </c>
      <c r="D19" s="39" t="s">
        <v>18</v>
      </c>
    </row>
    <row r="20" spans="1:4" ht="101.25">
      <c r="A20" s="37" t="s">
        <v>15</v>
      </c>
      <c r="B20" s="38">
        <v>42958</v>
      </c>
      <c r="C20" s="39" t="s">
        <v>16</v>
      </c>
      <c r="D20" s="39" t="s">
        <v>20</v>
      </c>
    </row>
    <row r="21" spans="1:4" ht="78.75">
      <c r="A21" s="37" t="s">
        <v>42</v>
      </c>
      <c r="B21" s="38">
        <v>42948</v>
      </c>
      <c r="C21" s="39" t="s">
        <v>43</v>
      </c>
      <c r="D21" s="39" t="s">
        <v>44</v>
      </c>
    </row>
    <row r="22" spans="1:4" ht="56.25">
      <c r="A22" s="37" t="s">
        <v>37</v>
      </c>
      <c r="B22" s="38">
        <v>42803</v>
      </c>
      <c r="C22" s="39" t="s">
        <v>38</v>
      </c>
      <c r="D22" s="39" t="s">
        <v>39</v>
      </c>
    </row>
    <row r="23" spans="1:4">
      <c r="A23" s="3"/>
      <c r="B23" s="4"/>
      <c r="C23" s="6"/>
      <c r="D23" s="5"/>
    </row>
    <row r="26" spans="1:4">
      <c r="C26" s="2" t="s">
        <v>5</v>
      </c>
      <c r="D26" s="1">
        <v>3</v>
      </c>
    </row>
    <row r="27" spans="1:4">
      <c r="C27" s="2" t="s">
        <v>25</v>
      </c>
      <c r="D27" s="1">
        <v>1</v>
      </c>
    </row>
    <row r="28" spans="1:4">
      <c r="C28" s="9" t="s">
        <v>85</v>
      </c>
      <c r="D28" s="10">
        <v>5</v>
      </c>
    </row>
    <row r="29" spans="1:4">
      <c r="C29" s="9" t="s">
        <v>77</v>
      </c>
      <c r="D29" s="10"/>
    </row>
    <row r="30" spans="1:4">
      <c r="C30" s="9" t="s">
        <v>129</v>
      </c>
      <c r="D30" s="10">
        <v>2</v>
      </c>
    </row>
    <row r="31" spans="1:4">
      <c r="C31" s="9" t="s">
        <v>86</v>
      </c>
      <c r="D31" s="10">
        <v>2</v>
      </c>
    </row>
    <row r="32" spans="1:4">
      <c r="C32" s="9" t="s">
        <v>21</v>
      </c>
      <c r="D32" s="10">
        <v>1</v>
      </c>
    </row>
    <row r="33" spans="3:4">
      <c r="C33" s="9" t="s">
        <v>18</v>
      </c>
      <c r="D33" s="10">
        <v>1</v>
      </c>
    </row>
    <row r="34" spans="3:4">
      <c r="C34" s="9" t="s">
        <v>20</v>
      </c>
      <c r="D34" s="10">
        <v>1</v>
      </c>
    </row>
    <row r="35" spans="3:4">
      <c r="C35" s="9" t="s">
        <v>57</v>
      </c>
      <c r="D35" s="10"/>
    </row>
    <row r="36" spans="3:4">
      <c r="C36" s="9" t="s">
        <v>87</v>
      </c>
      <c r="D36" s="10">
        <v>1</v>
      </c>
    </row>
    <row r="37" spans="3:4">
      <c r="C37" s="9" t="s">
        <v>39</v>
      </c>
      <c r="D37" s="10">
        <v>1</v>
      </c>
    </row>
    <row r="38" spans="3:4">
      <c r="C38" s="9" t="s">
        <v>128</v>
      </c>
      <c r="D38" s="10">
        <f>SUM(D26:D37)</f>
        <v>18</v>
      </c>
    </row>
  </sheetData>
  <sortState xmlns:xlrd2="http://schemas.microsoft.com/office/spreadsheetml/2017/richdata2" ref="A5:D22">
    <sortCondition ref="D5:D22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7"/>
  <sheetViews>
    <sheetView topLeftCell="A7" workbookViewId="0">
      <selection activeCell="C20" sqref="C20:D27"/>
    </sheetView>
  </sheetViews>
  <sheetFormatPr defaultRowHeight="15"/>
  <cols>
    <col min="1" max="1" width="14.7109375" customWidth="1"/>
    <col min="2" max="2" width="10.140625" customWidth="1"/>
    <col min="3" max="3" width="37.140625" customWidth="1"/>
    <col min="4" max="4" width="17.28515625" customWidth="1"/>
  </cols>
  <sheetData>
    <row r="2" spans="1:4" ht="15.75">
      <c r="A2" s="46" t="s">
        <v>52</v>
      </c>
      <c r="B2" s="46"/>
      <c r="C2" s="46"/>
      <c r="D2" s="46"/>
    </row>
    <row r="3" spans="1:4">
      <c r="A3" s="7"/>
      <c r="B3" s="8"/>
      <c r="C3" s="9"/>
      <c r="D3" s="10"/>
    </row>
    <row r="4" spans="1:4">
      <c r="A4" s="30" t="s">
        <v>0</v>
      </c>
      <c r="B4" s="30" t="s">
        <v>3</v>
      </c>
      <c r="C4" s="31" t="s">
        <v>1</v>
      </c>
      <c r="D4" s="32" t="s">
        <v>2</v>
      </c>
    </row>
    <row r="5" spans="1:4" ht="45">
      <c r="A5" s="29" t="s">
        <v>58</v>
      </c>
      <c r="B5" s="14">
        <v>43195</v>
      </c>
      <c r="C5" s="15" t="s">
        <v>59</v>
      </c>
      <c r="D5" s="15" t="s">
        <v>60</v>
      </c>
    </row>
    <row r="6" spans="1:4" ht="36">
      <c r="A6" s="29" t="s">
        <v>61</v>
      </c>
      <c r="B6" s="14">
        <v>43195</v>
      </c>
      <c r="C6" s="15" t="s">
        <v>62</v>
      </c>
      <c r="D6" s="15" t="s">
        <v>60</v>
      </c>
    </row>
    <row r="7" spans="1:4" ht="36">
      <c r="A7" s="29" t="s">
        <v>66</v>
      </c>
      <c r="B7" s="14">
        <v>43279</v>
      </c>
      <c r="C7" s="15" t="s">
        <v>67</v>
      </c>
      <c r="D7" s="15" t="s">
        <v>60</v>
      </c>
    </row>
    <row r="8" spans="1:4" ht="27">
      <c r="A8" s="29" t="s">
        <v>82</v>
      </c>
      <c r="B8" s="14">
        <v>43452</v>
      </c>
      <c r="C8" s="15" t="s">
        <v>83</v>
      </c>
      <c r="D8" s="15" t="s">
        <v>60</v>
      </c>
    </row>
    <row r="9" spans="1:4" ht="36">
      <c r="A9" s="29" t="s">
        <v>75</v>
      </c>
      <c r="B9" s="14">
        <v>43402</v>
      </c>
      <c r="C9" s="15" t="s">
        <v>76</v>
      </c>
      <c r="D9" s="15" t="s">
        <v>77</v>
      </c>
    </row>
    <row r="10" spans="1:4" ht="27">
      <c r="A10" s="33" t="s">
        <v>78</v>
      </c>
      <c r="B10" s="14">
        <v>43411</v>
      </c>
      <c r="C10" s="15" t="s">
        <v>79</v>
      </c>
      <c r="D10" s="15" t="s">
        <v>77</v>
      </c>
    </row>
    <row r="11" spans="1:4" ht="45">
      <c r="A11" s="29" t="s">
        <v>80</v>
      </c>
      <c r="B11" s="14">
        <v>43417</v>
      </c>
      <c r="C11" s="15" t="s">
        <v>81</v>
      </c>
      <c r="D11" s="15" t="s">
        <v>77</v>
      </c>
    </row>
    <row r="12" spans="1:4" ht="45">
      <c r="A12" s="29" t="s">
        <v>70</v>
      </c>
      <c r="B12" s="14">
        <v>43402</v>
      </c>
      <c r="C12" s="15" t="s">
        <v>71</v>
      </c>
      <c r="D12" s="15" t="s">
        <v>19</v>
      </c>
    </row>
    <row r="13" spans="1:4" ht="27">
      <c r="A13" s="29" t="s">
        <v>72</v>
      </c>
      <c r="B13" s="14">
        <v>43402</v>
      </c>
      <c r="C13" s="15" t="s">
        <v>73</v>
      </c>
      <c r="D13" s="15" t="s">
        <v>74</v>
      </c>
    </row>
    <row r="14" spans="1:4" ht="18">
      <c r="A14" s="29" t="s">
        <v>53</v>
      </c>
      <c r="B14" s="14">
        <v>43140</v>
      </c>
      <c r="C14" s="15" t="s">
        <v>54</v>
      </c>
      <c r="D14" s="15" t="s">
        <v>20</v>
      </c>
    </row>
    <row r="15" spans="1:4" ht="36">
      <c r="A15" s="34" t="s">
        <v>55</v>
      </c>
      <c r="B15" s="14">
        <v>43172</v>
      </c>
      <c r="C15" s="15" t="s">
        <v>56</v>
      </c>
      <c r="D15" s="15" t="s">
        <v>57</v>
      </c>
    </row>
    <row r="16" spans="1:4" ht="45">
      <c r="A16" s="29" t="s">
        <v>63</v>
      </c>
      <c r="B16" s="14">
        <v>43258</v>
      </c>
      <c r="C16" s="15" t="s">
        <v>64</v>
      </c>
      <c r="D16" s="15" t="s">
        <v>65</v>
      </c>
    </row>
    <row r="17" spans="1:4" ht="63">
      <c r="A17" s="29" t="s">
        <v>68</v>
      </c>
      <c r="B17" s="14">
        <v>43348</v>
      </c>
      <c r="C17" s="15" t="s">
        <v>69</v>
      </c>
      <c r="D17" s="15" t="s">
        <v>65</v>
      </c>
    </row>
    <row r="18" spans="1:4">
      <c r="A18" s="7"/>
      <c r="B18" s="8"/>
      <c r="C18" s="9"/>
      <c r="D18" s="10"/>
    </row>
    <row r="19" spans="1:4">
      <c r="A19" s="7"/>
      <c r="B19" s="8"/>
      <c r="C19" s="9" t="s">
        <v>84</v>
      </c>
      <c r="D19" s="10"/>
    </row>
    <row r="20" spans="1:4">
      <c r="A20" s="7"/>
      <c r="B20" s="8"/>
      <c r="C20" s="9" t="s">
        <v>85</v>
      </c>
      <c r="D20" s="10">
        <v>4</v>
      </c>
    </row>
    <row r="21" spans="1:4">
      <c r="A21" s="7"/>
      <c r="B21" s="8"/>
      <c r="C21" s="9" t="s">
        <v>77</v>
      </c>
      <c r="D21" s="10">
        <v>3</v>
      </c>
    </row>
    <row r="22" spans="1:4">
      <c r="A22" s="7"/>
      <c r="B22" s="8"/>
      <c r="C22" s="9" t="s">
        <v>86</v>
      </c>
      <c r="D22" s="10">
        <v>1</v>
      </c>
    </row>
    <row r="23" spans="1:4">
      <c r="A23" s="7"/>
      <c r="B23" s="8"/>
      <c r="C23" s="9" t="s">
        <v>21</v>
      </c>
      <c r="D23" s="10">
        <v>1</v>
      </c>
    </row>
    <row r="24" spans="1:4">
      <c r="A24" s="7"/>
      <c r="B24" s="8"/>
      <c r="C24" s="9" t="s">
        <v>20</v>
      </c>
      <c r="D24" s="10">
        <v>1</v>
      </c>
    </row>
    <row r="25" spans="1:4">
      <c r="A25" s="7"/>
      <c r="B25" s="8"/>
      <c r="C25" s="9" t="s">
        <v>57</v>
      </c>
      <c r="D25" s="10">
        <v>1</v>
      </c>
    </row>
    <row r="26" spans="1:4">
      <c r="A26" s="7"/>
      <c r="B26" s="8"/>
      <c r="C26" s="9" t="s">
        <v>87</v>
      </c>
      <c r="D26" s="10">
        <v>2</v>
      </c>
    </row>
    <row r="27" spans="1:4">
      <c r="A27" s="7"/>
      <c r="B27" s="8"/>
      <c r="C27" s="9" t="s">
        <v>128</v>
      </c>
      <c r="D27" s="10">
        <f>SUM(D20:D26)</f>
        <v>13</v>
      </c>
    </row>
  </sheetData>
  <sortState xmlns:xlrd2="http://schemas.microsoft.com/office/spreadsheetml/2017/richdata2" ref="A5:D17">
    <sortCondition ref="D5:D17"/>
  </sortState>
  <mergeCells count="1"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7"/>
  <sheetViews>
    <sheetView topLeftCell="A14" workbookViewId="0">
      <selection activeCell="C29" sqref="C29:D47"/>
    </sheetView>
  </sheetViews>
  <sheetFormatPr defaultRowHeight="15"/>
  <cols>
    <col min="1" max="1" width="14" customWidth="1"/>
    <col min="2" max="2" width="13.85546875" customWidth="1"/>
    <col min="3" max="3" width="66.7109375" customWidth="1"/>
    <col min="4" max="4" width="28.140625" customWidth="1"/>
    <col min="5" max="5" width="14" customWidth="1"/>
  </cols>
  <sheetData>
    <row r="2" spans="1:5" ht="15.75">
      <c r="A2" s="46" t="s">
        <v>88</v>
      </c>
      <c r="B2" s="46"/>
      <c r="C2" s="46"/>
      <c r="D2" s="46"/>
    </row>
    <row r="3" spans="1:5">
      <c r="A3" s="7"/>
      <c r="B3" s="8"/>
      <c r="C3" s="9"/>
      <c r="D3" s="10"/>
    </row>
    <row r="4" spans="1:5">
      <c r="A4" s="11" t="s">
        <v>0</v>
      </c>
      <c r="B4" s="11" t="s">
        <v>3</v>
      </c>
      <c r="C4" s="12" t="s">
        <v>1</v>
      </c>
      <c r="D4" s="13" t="s">
        <v>2</v>
      </c>
    </row>
    <row r="5" spans="1:5" ht="22.5">
      <c r="A5" s="23" t="s">
        <v>113</v>
      </c>
      <c r="B5" s="24">
        <v>43509</v>
      </c>
      <c r="C5" s="25" t="s">
        <v>114</v>
      </c>
      <c r="D5" s="26" t="s">
        <v>126</v>
      </c>
    </row>
    <row r="6" spans="1:5" ht="22.5">
      <c r="A6" s="23" t="s">
        <v>107</v>
      </c>
      <c r="B6" s="24">
        <v>43551</v>
      </c>
      <c r="C6" s="25" t="s">
        <v>108</v>
      </c>
      <c r="D6" s="26" t="s">
        <v>125</v>
      </c>
      <c r="E6" s="22"/>
    </row>
    <row r="7" spans="1:5" ht="33.75">
      <c r="A7" s="23" t="s">
        <v>111</v>
      </c>
      <c r="B7" s="24">
        <v>43628</v>
      </c>
      <c r="C7" s="25" t="s">
        <v>112</v>
      </c>
      <c r="D7" s="26" t="s">
        <v>125</v>
      </c>
    </row>
    <row r="8" spans="1:5" ht="22.5">
      <c r="A8" s="23" t="s">
        <v>115</v>
      </c>
      <c r="B8" s="24">
        <v>43705</v>
      </c>
      <c r="C8" s="25" t="s">
        <v>116</v>
      </c>
      <c r="D8" s="26" t="s">
        <v>125</v>
      </c>
    </row>
    <row r="9" spans="1:5" ht="33.75">
      <c r="A9" s="23" t="s">
        <v>117</v>
      </c>
      <c r="B9" s="24">
        <v>43558</v>
      </c>
      <c r="C9" s="25" t="s">
        <v>118</v>
      </c>
      <c r="D9" s="26" t="s">
        <v>125</v>
      </c>
    </row>
    <row r="10" spans="1:5" ht="22.5">
      <c r="A10" s="23" t="s">
        <v>119</v>
      </c>
      <c r="B10" s="24">
        <v>43558</v>
      </c>
      <c r="C10" s="25" t="s">
        <v>120</v>
      </c>
      <c r="D10" s="26" t="s">
        <v>127</v>
      </c>
    </row>
    <row r="11" spans="1:5" ht="22.5">
      <c r="A11" s="23" t="s">
        <v>121</v>
      </c>
      <c r="B11" s="24">
        <v>43558</v>
      </c>
      <c r="C11" s="25" t="s">
        <v>122</v>
      </c>
      <c r="D11" s="26" t="s">
        <v>127</v>
      </c>
    </row>
    <row r="12" spans="1:5" ht="33.75">
      <c r="A12" s="23" t="s">
        <v>123</v>
      </c>
      <c r="B12" s="24">
        <v>43691</v>
      </c>
      <c r="C12" s="25" t="s">
        <v>124</v>
      </c>
      <c r="D12" s="26" t="s">
        <v>127</v>
      </c>
    </row>
    <row r="13" spans="1:5" ht="22.5">
      <c r="A13" s="23" t="s">
        <v>105</v>
      </c>
      <c r="B13" s="24">
        <v>43621</v>
      </c>
      <c r="C13" s="25" t="s">
        <v>106</v>
      </c>
      <c r="D13" s="26" t="s">
        <v>18</v>
      </c>
    </row>
    <row r="14" spans="1:5" ht="22.5">
      <c r="A14" s="23" t="s">
        <v>109</v>
      </c>
      <c r="B14" s="24">
        <v>43760</v>
      </c>
      <c r="C14" s="25" t="s">
        <v>110</v>
      </c>
      <c r="D14" s="26" t="s">
        <v>18</v>
      </c>
    </row>
    <row r="15" spans="1:5">
      <c r="A15" s="16"/>
      <c r="B15" s="16"/>
      <c r="C15" s="16"/>
      <c r="D15" s="16"/>
    </row>
    <row r="16" spans="1:5">
      <c r="A16" s="16"/>
      <c r="B16" s="16"/>
      <c r="C16" s="16"/>
      <c r="D16" s="16"/>
    </row>
    <row r="17" spans="1:4">
      <c r="A17" s="16"/>
      <c r="B17" s="16"/>
      <c r="C17" s="16"/>
      <c r="D17" s="16"/>
    </row>
    <row r="18" spans="1:4">
      <c r="A18" s="16"/>
      <c r="B18" s="16"/>
      <c r="C18" s="16"/>
      <c r="D18" s="16"/>
    </row>
    <row r="19" spans="1:4">
      <c r="A19" s="16"/>
      <c r="B19" s="16"/>
      <c r="C19" s="16"/>
      <c r="D19" s="16"/>
    </row>
    <row r="20" spans="1:4">
      <c r="A20" s="16"/>
      <c r="B20" s="16"/>
      <c r="C20" s="16"/>
      <c r="D20" s="16"/>
    </row>
    <row r="21" spans="1:4">
      <c r="A21" s="16"/>
      <c r="B21" s="16"/>
      <c r="C21" s="16"/>
      <c r="D21" s="16"/>
    </row>
    <row r="22" spans="1:4">
      <c r="A22" s="16"/>
      <c r="B22" s="16"/>
      <c r="C22" s="16"/>
      <c r="D22" s="16"/>
    </row>
    <row r="23" spans="1:4">
      <c r="A23" s="16"/>
      <c r="B23" s="16"/>
      <c r="C23" s="16"/>
      <c r="D23" s="16"/>
    </row>
    <row r="24" spans="1:4">
      <c r="A24" s="16"/>
      <c r="B24" s="16"/>
      <c r="C24" s="16"/>
      <c r="D24" s="16"/>
    </row>
    <row r="25" spans="1:4">
      <c r="A25" s="16"/>
      <c r="B25" s="16"/>
      <c r="C25" s="16"/>
      <c r="D25" s="16"/>
    </row>
    <row r="26" spans="1:4">
      <c r="A26" s="16"/>
      <c r="B26" s="16"/>
      <c r="C26" s="16"/>
      <c r="D26" s="16"/>
    </row>
    <row r="27" spans="1:4" ht="15.75" thickBot="1"/>
    <row r="28" spans="1:4" ht="15.75" thickBot="1">
      <c r="C28" s="17" t="s">
        <v>89</v>
      </c>
      <c r="D28" s="17" t="s">
        <v>90</v>
      </c>
    </row>
    <row r="29" spans="1:4" ht="15.75" thickBot="1">
      <c r="C29" s="18" t="s">
        <v>5</v>
      </c>
      <c r="D29" s="27">
        <v>1</v>
      </c>
    </row>
    <row r="30" spans="1:4" ht="15.75" thickBot="1">
      <c r="C30" s="20" t="s">
        <v>91</v>
      </c>
      <c r="D30" s="27">
        <v>4</v>
      </c>
    </row>
    <row r="31" spans="1:4" ht="15.75" thickBot="1">
      <c r="C31" s="20" t="s">
        <v>77</v>
      </c>
      <c r="D31" s="27">
        <v>3</v>
      </c>
    </row>
    <row r="32" spans="1:4" ht="15.75" thickBot="1">
      <c r="C32" s="18" t="s">
        <v>92</v>
      </c>
      <c r="D32" s="27"/>
    </row>
    <row r="33" spans="3:4" ht="15.75" thickBot="1">
      <c r="C33" s="18" t="s">
        <v>19</v>
      </c>
      <c r="D33" s="27"/>
    </row>
    <row r="34" spans="3:4" ht="15.75" thickBot="1">
      <c r="C34" s="20" t="s">
        <v>93</v>
      </c>
      <c r="D34" s="27"/>
    </row>
    <row r="35" spans="3:4" ht="15.75" thickBot="1">
      <c r="C35" s="18" t="s">
        <v>94</v>
      </c>
      <c r="D35" s="27">
        <v>2</v>
      </c>
    </row>
    <row r="36" spans="3:4" ht="15.75" thickBot="1">
      <c r="C36" s="18" t="s">
        <v>20</v>
      </c>
      <c r="D36" s="27"/>
    </row>
    <row r="37" spans="3:4" ht="15.75" thickBot="1">
      <c r="C37" s="20" t="s">
        <v>60</v>
      </c>
      <c r="D37" s="27"/>
    </row>
    <row r="38" spans="3:4" ht="15.75" thickBot="1">
      <c r="C38" s="18" t="s">
        <v>95</v>
      </c>
      <c r="D38" s="27"/>
    </row>
    <row r="39" spans="3:4" ht="15.75" thickBot="1">
      <c r="C39" s="21" t="s">
        <v>96</v>
      </c>
      <c r="D39" s="27"/>
    </row>
    <row r="40" spans="3:4" ht="15.75" thickBot="1">
      <c r="C40" s="18" t="s">
        <v>97</v>
      </c>
      <c r="D40" s="27"/>
    </row>
    <row r="41" spans="3:4" ht="15.75" thickBot="1">
      <c r="C41" s="20" t="s">
        <v>98</v>
      </c>
      <c r="D41" s="27"/>
    </row>
    <row r="42" spans="3:4" ht="15.75" thickBot="1">
      <c r="C42" s="18" t="s">
        <v>99</v>
      </c>
      <c r="D42" s="27"/>
    </row>
    <row r="43" spans="3:4" ht="15.75" thickBot="1">
      <c r="C43" s="20" t="s">
        <v>100</v>
      </c>
      <c r="D43" s="27"/>
    </row>
    <row r="44" spans="3:4" ht="15.75" thickBot="1">
      <c r="C44" s="18" t="s">
        <v>101</v>
      </c>
      <c r="D44" s="27"/>
    </row>
    <row r="45" spans="3:4" ht="15.75" thickBot="1">
      <c r="C45" s="18" t="s">
        <v>102</v>
      </c>
      <c r="D45" s="27"/>
    </row>
    <row r="46" spans="3:4" ht="15.75" thickBot="1">
      <c r="C46" s="18" t="s">
        <v>103</v>
      </c>
      <c r="D46" s="27"/>
    </row>
    <row r="47" spans="3:4">
      <c r="D47" s="28">
        <f>SUM(D29:D46)</f>
        <v>10</v>
      </c>
    </row>
  </sheetData>
  <sortState xmlns:xlrd2="http://schemas.microsoft.com/office/spreadsheetml/2017/richdata2" ref="A5:D14">
    <sortCondition ref="D5:D14"/>
  </sortState>
  <mergeCells count="1"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6"/>
  <sheetViews>
    <sheetView tabSelected="1" workbookViewId="0">
      <selection activeCell="D4" sqref="D4"/>
    </sheetView>
  </sheetViews>
  <sheetFormatPr defaultRowHeight="15"/>
  <cols>
    <col min="1" max="1" width="15.140625" customWidth="1"/>
    <col min="2" max="2" width="20" customWidth="1"/>
    <col min="3" max="3" width="36.5703125" customWidth="1"/>
    <col min="4" max="4" width="25.85546875" customWidth="1"/>
  </cols>
  <sheetData>
    <row r="2" spans="1:4" ht="15.75">
      <c r="A2" s="46" t="s">
        <v>104</v>
      </c>
      <c r="B2" s="46"/>
      <c r="C2" s="46"/>
      <c r="D2" s="46"/>
    </row>
    <row r="3" spans="1:4">
      <c r="A3" s="7"/>
      <c r="B3" s="8"/>
      <c r="C3" s="9"/>
      <c r="D3" s="10"/>
    </row>
    <row r="4" spans="1:4">
      <c r="A4" s="11" t="s">
        <v>3</v>
      </c>
      <c r="B4" s="11" t="s">
        <v>0</v>
      </c>
      <c r="C4" s="12" t="s">
        <v>136</v>
      </c>
      <c r="D4" s="13" t="s">
        <v>2</v>
      </c>
    </row>
    <row r="5" spans="1:4">
      <c r="A5" s="16"/>
      <c r="B5" s="16"/>
      <c r="C5" s="16"/>
      <c r="D5" s="16"/>
    </row>
    <row r="6" spans="1:4">
      <c r="A6" s="16"/>
      <c r="B6" s="16"/>
      <c r="C6" s="16"/>
      <c r="D6" s="16"/>
    </row>
    <row r="7" spans="1:4">
      <c r="A7" s="16"/>
      <c r="B7" s="16"/>
      <c r="C7" s="16"/>
      <c r="D7" s="16"/>
    </row>
    <row r="8" spans="1:4">
      <c r="A8" s="16"/>
      <c r="B8" s="16"/>
      <c r="C8" s="16"/>
      <c r="D8" s="16"/>
    </row>
    <row r="9" spans="1:4">
      <c r="A9" s="16"/>
      <c r="B9" s="16"/>
      <c r="C9" s="16"/>
      <c r="D9" s="16"/>
    </row>
    <row r="10" spans="1:4">
      <c r="A10" s="16"/>
      <c r="B10" s="16"/>
      <c r="C10" s="16"/>
      <c r="D10" s="16"/>
    </row>
    <row r="11" spans="1:4">
      <c r="A11" s="16"/>
      <c r="B11" s="16"/>
      <c r="C11" s="16"/>
      <c r="D11" s="16"/>
    </row>
    <row r="12" spans="1:4">
      <c r="A12" s="16"/>
      <c r="B12" s="16"/>
      <c r="C12" s="16"/>
      <c r="D12" s="16"/>
    </row>
    <row r="13" spans="1:4">
      <c r="A13" s="16"/>
      <c r="B13" s="16"/>
      <c r="C13" s="16"/>
      <c r="D13" s="16"/>
    </row>
    <row r="14" spans="1:4">
      <c r="A14" s="16"/>
      <c r="B14" s="16"/>
      <c r="C14" s="16"/>
      <c r="D14" s="16"/>
    </row>
    <row r="15" spans="1:4">
      <c r="A15" s="16"/>
      <c r="B15" s="16"/>
      <c r="C15" s="16"/>
      <c r="D15" s="16"/>
    </row>
    <row r="16" spans="1:4">
      <c r="A16" s="16"/>
      <c r="B16" s="16"/>
      <c r="C16" s="16"/>
      <c r="D16" s="16"/>
    </row>
    <row r="17" spans="1:4">
      <c r="A17" s="16"/>
      <c r="B17" s="16"/>
      <c r="C17" s="16"/>
      <c r="D17" s="16"/>
    </row>
    <row r="18" spans="1:4">
      <c r="A18" s="16"/>
      <c r="B18" s="16"/>
      <c r="C18" s="16"/>
      <c r="D18" s="16"/>
    </row>
    <row r="19" spans="1:4">
      <c r="A19" s="16"/>
      <c r="B19" s="16"/>
      <c r="C19" s="16"/>
      <c r="D19" s="16"/>
    </row>
    <row r="20" spans="1:4">
      <c r="A20" s="16"/>
      <c r="B20" s="16"/>
      <c r="C20" s="16"/>
      <c r="D20" s="16"/>
    </row>
    <row r="21" spans="1:4">
      <c r="A21" s="16"/>
      <c r="B21" s="16"/>
      <c r="C21" s="16"/>
      <c r="D21" s="16"/>
    </row>
    <row r="22" spans="1:4">
      <c r="A22" s="16"/>
      <c r="B22" s="16"/>
      <c r="C22" s="16"/>
      <c r="D22" s="16"/>
    </row>
    <row r="23" spans="1:4">
      <c r="A23" s="16"/>
      <c r="B23" s="16"/>
      <c r="C23" s="16"/>
      <c r="D23" s="16"/>
    </row>
    <row r="24" spans="1:4">
      <c r="A24" s="16"/>
      <c r="B24" s="16"/>
      <c r="C24" s="16"/>
      <c r="D24" s="16"/>
    </row>
    <row r="25" spans="1:4">
      <c r="A25" s="16"/>
      <c r="B25" s="16"/>
      <c r="C25" s="16"/>
      <c r="D25" s="16"/>
    </row>
    <row r="26" spans="1:4">
      <c r="A26" s="16"/>
      <c r="B26" s="16"/>
      <c r="C26" s="16"/>
      <c r="D26" s="16"/>
    </row>
    <row r="27" spans="1:4" ht="15.75" thickBot="1"/>
    <row r="28" spans="1:4" ht="15.75" thickBot="1">
      <c r="C28" s="17" t="s">
        <v>89</v>
      </c>
      <c r="D28" s="17" t="s">
        <v>90</v>
      </c>
    </row>
    <row r="29" spans="1:4" ht="15.75" thickBot="1">
      <c r="C29" s="18" t="s">
        <v>5</v>
      </c>
      <c r="D29" s="19"/>
    </row>
    <row r="30" spans="1:4" ht="15.75" thickBot="1">
      <c r="C30" s="20" t="s">
        <v>91</v>
      </c>
      <c r="D30" s="19"/>
    </row>
    <row r="31" spans="1:4" ht="30.75" thickBot="1">
      <c r="C31" s="20" t="s">
        <v>60</v>
      </c>
      <c r="D31" s="19"/>
    </row>
    <row r="32" spans="1:4" ht="15.75" thickBot="1">
      <c r="C32" s="20" t="s">
        <v>77</v>
      </c>
      <c r="D32" s="19"/>
    </row>
    <row r="33" spans="3:4" ht="15.75" thickBot="1">
      <c r="C33" s="18" t="s">
        <v>92</v>
      </c>
      <c r="D33" s="19"/>
    </row>
    <row r="34" spans="3:4" ht="15.75" thickBot="1">
      <c r="C34" s="18" t="s">
        <v>19</v>
      </c>
      <c r="D34" s="19"/>
    </row>
    <row r="35" spans="3:4" ht="15.75" thickBot="1">
      <c r="C35" s="20" t="s">
        <v>93</v>
      </c>
      <c r="D35" s="19"/>
    </row>
    <row r="36" spans="3:4" ht="15.75" thickBot="1">
      <c r="C36" s="18" t="s">
        <v>94</v>
      </c>
      <c r="D36" s="19"/>
    </row>
    <row r="37" spans="3:4" ht="15.75" thickBot="1">
      <c r="C37" s="18" t="s">
        <v>20</v>
      </c>
      <c r="D37" s="19"/>
    </row>
    <row r="38" spans="3:4" ht="15.75" thickBot="1">
      <c r="C38" s="18" t="s">
        <v>95</v>
      </c>
      <c r="D38" s="19"/>
    </row>
    <row r="39" spans="3:4" ht="15.75" thickBot="1">
      <c r="C39" s="21" t="s">
        <v>96</v>
      </c>
      <c r="D39" s="19"/>
    </row>
    <row r="40" spans="3:4" ht="15.75" thickBot="1">
      <c r="C40" s="18" t="s">
        <v>97</v>
      </c>
      <c r="D40" s="19"/>
    </row>
    <row r="41" spans="3:4" ht="15.75" thickBot="1">
      <c r="C41" s="20" t="s">
        <v>98</v>
      </c>
      <c r="D41" s="19"/>
    </row>
    <row r="42" spans="3:4" ht="15.75" thickBot="1">
      <c r="C42" s="18" t="s">
        <v>99</v>
      </c>
      <c r="D42" s="19"/>
    </row>
    <row r="43" spans="3:4" ht="15.75" thickBot="1">
      <c r="C43" s="20" t="s">
        <v>100</v>
      </c>
      <c r="D43" s="19"/>
    </row>
    <row r="44" spans="3:4" ht="15.75" thickBot="1">
      <c r="C44" s="18" t="s">
        <v>101</v>
      </c>
      <c r="D44" s="19"/>
    </row>
    <row r="45" spans="3:4" ht="15.75" thickBot="1">
      <c r="C45" s="18" t="s">
        <v>102</v>
      </c>
      <c r="D45" s="19"/>
    </row>
    <row r="46" spans="3:4" ht="15.75" thickBot="1">
      <c r="C46" s="20" t="s">
        <v>128</v>
      </c>
      <c r="D46" s="19"/>
    </row>
  </sheetData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workbookViewId="0">
      <selection activeCell="A5" sqref="A5:E24"/>
    </sheetView>
  </sheetViews>
  <sheetFormatPr defaultRowHeight="15"/>
  <cols>
    <col min="1" max="1" width="27.140625" customWidth="1"/>
    <col min="2" max="2" width="10.28515625" customWidth="1"/>
    <col min="3" max="3" width="17.7109375" customWidth="1"/>
    <col min="4" max="4" width="16.28515625" customWidth="1"/>
    <col min="5" max="5" width="15.42578125" customWidth="1"/>
    <col min="7" max="7" width="32.140625" customWidth="1"/>
  </cols>
  <sheetData>
    <row r="1" spans="1:5">
      <c r="A1" s="47" t="s">
        <v>135</v>
      </c>
      <c r="B1" s="47"/>
      <c r="C1" s="47"/>
      <c r="D1" s="47"/>
      <c r="E1" s="47"/>
    </row>
    <row r="2" spans="1:5" ht="15.75" thickBot="1">
      <c r="A2" s="48" t="s">
        <v>130</v>
      </c>
      <c r="B2" s="48"/>
      <c r="C2" s="48"/>
      <c r="D2" s="48"/>
      <c r="E2" s="48"/>
    </row>
    <row r="3" spans="1:5" ht="15.75" thickBot="1">
      <c r="A3" s="41"/>
      <c r="B3" s="41"/>
      <c r="C3" s="41"/>
      <c r="D3" s="41"/>
      <c r="E3" s="41"/>
    </row>
    <row r="4" spans="1:5" ht="15.75" thickBot="1">
      <c r="A4" s="17"/>
      <c r="B4" s="49" t="s">
        <v>131</v>
      </c>
      <c r="C4" s="49"/>
      <c r="D4" s="49"/>
      <c r="E4" s="49"/>
    </row>
    <row r="5" spans="1:5" ht="15.75" thickBot="1">
      <c r="A5" s="44" t="s">
        <v>132</v>
      </c>
      <c r="B5" s="45">
        <v>2017</v>
      </c>
      <c r="C5" s="45">
        <v>2018</v>
      </c>
      <c r="D5" s="45">
        <v>2019</v>
      </c>
      <c r="E5" s="45" t="s">
        <v>133</v>
      </c>
    </row>
    <row r="6" spans="1:5" ht="15.75" thickBot="1">
      <c r="A6" s="18" t="s">
        <v>5</v>
      </c>
      <c r="B6" s="27">
        <v>3</v>
      </c>
      <c r="C6" s="27"/>
      <c r="D6" s="27">
        <v>1</v>
      </c>
      <c r="E6" s="27">
        <f>SUM(B6:D6)</f>
        <v>4</v>
      </c>
    </row>
    <row r="7" spans="1:5" ht="15.75" thickBot="1">
      <c r="A7" s="20" t="s">
        <v>91</v>
      </c>
      <c r="B7" s="27">
        <v>1</v>
      </c>
      <c r="C7" s="27"/>
      <c r="D7" s="27">
        <v>4</v>
      </c>
      <c r="E7" s="27">
        <f t="shared" ref="E7:E23" si="0">SUM(B7:D7)</f>
        <v>5</v>
      </c>
    </row>
    <row r="8" spans="1:5" ht="30.75" thickBot="1">
      <c r="A8" s="20" t="s">
        <v>60</v>
      </c>
      <c r="B8" s="27">
        <v>5</v>
      </c>
      <c r="C8" s="27">
        <v>4</v>
      </c>
      <c r="D8" s="27"/>
      <c r="E8" s="27">
        <f t="shared" si="0"/>
        <v>9</v>
      </c>
    </row>
    <row r="9" spans="1:5" ht="15.75" thickBot="1">
      <c r="A9" s="20" t="s">
        <v>77</v>
      </c>
      <c r="B9" s="27"/>
      <c r="C9" s="27">
        <v>3</v>
      </c>
      <c r="D9" s="27">
        <v>3</v>
      </c>
      <c r="E9" s="27">
        <f t="shared" si="0"/>
        <v>6</v>
      </c>
    </row>
    <row r="10" spans="1:5" ht="30.75" thickBot="1">
      <c r="A10" s="18" t="s">
        <v>92</v>
      </c>
      <c r="B10" s="27">
        <v>2</v>
      </c>
      <c r="C10" s="27"/>
      <c r="D10" s="27"/>
      <c r="E10" s="27">
        <f t="shared" si="0"/>
        <v>2</v>
      </c>
    </row>
    <row r="11" spans="1:5" ht="15.75" thickBot="1">
      <c r="A11" s="18" t="s">
        <v>19</v>
      </c>
      <c r="B11" s="27">
        <v>2</v>
      </c>
      <c r="C11" s="27">
        <v>1</v>
      </c>
      <c r="D11" s="27"/>
      <c r="E11" s="27">
        <f t="shared" si="0"/>
        <v>3</v>
      </c>
    </row>
    <row r="12" spans="1:5" ht="15.75" thickBot="1">
      <c r="A12" s="20" t="s">
        <v>93</v>
      </c>
      <c r="B12" s="27">
        <v>1</v>
      </c>
      <c r="C12" s="27">
        <v>1</v>
      </c>
      <c r="D12" s="27"/>
      <c r="E12" s="27">
        <f t="shared" si="0"/>
        <v>2</v>
      </c>
    </row>
    <row r="13" spans="1:5" ht="15.75" thickBot="1">
      <c r="A13" s="18" t="s">
        <v>94</v>
      </c>
      <c r="B13" s="27">
        <v>1</v>
      </c>
      <c r="C13" s="27"/>
      <c r="D13" s="27">
        <v>2</v>
      </c>
      <c r="E13" s="27">
        <f t="shared" si="0"/>
        <v>3</v>
      </c>
    </row>
    <row r="14" spans="1:5" ht="15.75" thickBot="1">
      <c r="A14" s="18" t="s">
        <v>20</v>
      </c>
      <c r="B14" s="27">
        <v>1</v>
      </c>
      <c r="C14" s="27">
        <v>1</v>
      </c>
      <c r="D14" s="27"/>
      <c r="E14" s="27">
        <f t="shared" si="0"/>
        <v>2</v>
      </c>
    </row>
    <row r="15" spans="1:5" ht="15.75" thickBot="1">
      <c r="A15" s="18" t="s">
        <v>95</v>
      </c>
      <c r="B15" s="27"/>
      <c r="C15" s="27"/>
      <c r="D15" s="27"/>
      <c r="E15" s="27">
        <f t="shared" si="0"/>
        <v>0</v>
      </c>
    </row>
    <row r="16" spans="1:5" ht="15.75" thickBot="1">
      <c r="A16" s="21" t="s">
        <v>134</v>
      </c>
      <c r="B16" s="27"/>
      <c r="C16" s="27">
        <v>1</v>
      </c>
      <c r="D16" s="27"/>
      <c r="E16" s="27">
        <f t="shared" si="0"/>
        <v>1</v>
      </c>
    </row>
    <row r="17" spans="1:5" ht="15.75" thickBot="1">
      <c r="A17" s="18" t="s">
        <v>97</v>
      </c>
      <c r="B17" s="27"/>
      <c r="C17" s="27"/>
      <c r="D17" s="27"/>
      <c r="E17" s="27">
        <f t="shared" si="0"/>
        <v>0</v>
      </c>
    </row>
    <row r="18" spans="1:5" ht="15.75" thickBot="1">
      <c r="A18" s="20" t="s">
        <v>98</v>
      </c>
      <c r="B18" s="27"/>
      <c r="C18" s="27"/>
      <c r="D18" s="27"/>
      <c r="E18" s="27">
        <f t="shared" si="0"/>
        <v>0</v>
      </c>
    </row>
    <row r="19" spans="1:5" ht="15.75" thickBot="1">
      <c r="A19" s="18" t="s">
        <v>99</v>
      </c>
      <c r="B19" s="27"/>
      <c r="C19" s="27"/>
      <c r="D19" s="27"/>
      <c r="E19" s="27">
        <f t="shared" si="0"/>
        <v>0</v>
      </c>
    </row>
    <row r="20" spans="1:5" ht="15.75" thickBot="1">
      <c r="A20" s="20" t="s">
        <v>100</v>
      </c>
      <c r="B20" s="27">
        <v>1</v>
      </c>
      <c r="C20" s="27">
        <v>2</v>
      </c>
      <c r="D20" s="27"/>
      <c r="E20" s="27">
        <f t="shared" si="0"/>
        <v>3</v>
      </c>
    </row>
    <row r="21" spans="1:5" ht="15.75" thickBot="1">
      <c r="A21" s="18" t="s">
        <v>101</v>
      </c>
      <c r="B21" s="27"/>
      <c r="C21" s="27"/>
      <c r="D21" s="27"/>
      <c r="E21" s="27">
        <f t="shared" si="0"/>
        <v>0</v>
      </c>
    </row>
    <row r="22" spans="1:5" ht="15.75" thickBot="1">
      <c r="A22" s="18" t="s">
        <v>102</v>
      </c>
      <c r="B22" s="27"/>
      <c r="C22" s="27"/>
      <c r="D22" s="27"/>
      <c r="E22" s="27">
        <f t="shared" si="0"/>
        <v>0</v>
      </c>
    </row>
    <row r="23" spans="1:5" ht="15.75" thickBot="1">
      <c r="A23" s="18" t="s">
        <v>103</v>
      </c>
      <c r="B23" s="27">
        <v>1</v>
      </c>
      <c r="C23" s="27"/>
      <c r="D23" s="27"/>
      <c r="E23" s="27">
        <f t="shared" si="0"/>
        <v>1</v>
      </c>
    </row>
    <row r="24" spans="1:5" ht="15.75" thickBot="1">
      <c r="A24" s="43" t="s">
        <v>128</v>
      </c>
      <c r="B24" s="42">
        <f>SUM(B6:B23)</f>
        <v>18</v>
      </c>
      <c r="C24" s="42">
        <f>SUM(C6:C23)</f>
        <v>13</v>
      </c>
      <c r="D24" s="42">
        <f>SUM(D6:D23)</f>
        <v>10</v>
      </c>
      <c r="E24" s="42">
        <f>SUM(E6:E23)</f>
        <v>41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2020-09-25T12:01:02Z</dcterms:modified>
</cp:coreProperties>
</file>