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2019\Projetos propostos por vereador\"/>
    </mc:Choice>
  </mc:AlternateContent>
  <xr:revisionPtr revIDLastSave="0" documentId="13_ncr:1_{8E15A59C-EF00-4631-A35D-36731FF6D8E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4" i="5" l="1"/>
  <c r="D46" i="3"/>
  <c r="D49" i="1" l="1"/>
  <c r="D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Gioia</author>
  </authors>
  <commentList>
    <comment ref="D18" authorId="0" shapeId="0" xr:uid="{F36CCAAF-D7F7-473B-B94D-22FF18DAC83A}">
      <text>
        <r>
          <rPr>
            <b/>
            <sz val="9"/>
            <color indexed="81"/>
            <rFont val="Tahoma"/>
            <family val="2"/>
          </rPr>
          <t>Gioia:</t>
        </r>
        <r>
          <rPr>
            <sz val="9"/>
            <color indexed="81"/>
            <rFont val="Tahoma"/>
            <family val="2"/>
          </rPr>
          <t xml:space="preserve">
obilidade</t>
        </r>
      </text>
    </comment>
  </commentList>
</comments>
</file>

<file path=xl/sharedStrings.xml><?xml version="1.0" encoding="utf-8"?>
<sst xmlns="http://schemas.openxmlformats.org/spreadsheetml/2006/main" count="309" uniqueCount="188">
  <si>
    <t>Projeto</t>
  </si>
  <si>
    <t>Descrição</t>
  </si>
  <si>
    <t>Classificação</t>
  </si>
  <si>
    <t>Data</t>
  </si>
  <si>
    <t>PL-00033/2018</t>
  </si>
  <si>
    <t>DENOMINA HOSPITAL MUNICIPAL DA BRASILÂNDIA ADIB JATENE,O HOSPITAL MUNICIPAL LOCALIZADO NA CONFLUÊNCIA DA ESTRADA DO SABÃO COM A AVENIDA MICHIHISA MURATA, NO BAIRRO DA BRASILÂNDIA E DÁ OUTRAS PROVIDÊNCIAS.</t>
  </si>
  <si>
    <t>Denominação de logradouro</t>
  </si>
  <si>
    <t>Datas comemorativas e homenagens diversas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</si>
  <si>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</si>
  <si>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</si>
  <si>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 xml:space="preserve">Vereador: Adriana Ramalho 2018 </t>
  </si>
  <si>
    <t>PL-00018/2018</t>
  </si>
  <si>
    <t>ALTERA A LEI Nº 14.485, DE 19 DE JULHO DE 2007, PARA INCLUIR NO CALENDÁRIO DE EVENTOS DA CIDADE DE SÃO PAULO A "CAMINHADA DA AIDS", E DÁ OUTRAS PROVIDÊNCIAS.</t>
  </si>
  <si>
    <t>PL-00021/2018</t>
  </si>
  <si>
    <t>ALTERA A LEI N° 14.485, DE 19 DE JULHO DE 2007, PARA INCLUIR NO CALENDÁRIO DE EVENTOS DA CIDADE DE SÃO PAULO O “FESTIVAL DAS NAÇÕES PELA PAZ”, E DÁ OUTRAS PROVIDÊNCIAS.</t>
  </si>
  <si>
    <t>PDL-00022/2018</t>
  </si>
  <si>
    <t>DISPÕE SOBRE A CONCESSÃO DA MEDALHA ANCHIETA E DIPLOMA DE GRATIDÃO DA CIDADE DE SÃO PAULO A DRA. MARIA GABRIELA PRADO MANSSUR, E DÁ OUTRAS PROVIDÊNCIAS.</t>
  </si>
  <si>
    <t>PL-00036/2018</t>
  </si>
  <si>
    <t>DISPÕE SOBRE O PROGRAMA DE AÇÕES COMUNITÁRIAS DA GUARDA CIVIL METROPOLITANA E DÁ OUTRAS PROVIDÊNCIAS.</t>
  </si>
  <si>
    <t>Segurança Pública</t>
  </si>
  <si>
    <t>PL-00040/2018</t>
  </si>
  <si>
    <t>ALTERA A LEI Nº 14.485, DE 19 DE JULHO DE 2007, PARA INCLUIR NO CALENDÁRIO DE EVENTOS DA CIDADE DE SÃO PAULO O "DIA DO TRABALHADOR DO SETOR IMOBILIÁRIO", E DÁ OUTRAS PROVIDÊNCIAS.</t>
  </si>
  <si>
    <t>PDL-00041/2018</t>
  </si>
  <si>
    <t>DISPÕE SOBRE A OUTORGA DO TÍTULO SALVA DE PRATA COM HONRARIA À ENTIDADE ASSOCIAÇÃO DA PARADA DO ORGULHO LGBT DE SÃO PAULO POR SEUS SERVIÇOS PRESTADOS A CIDADE DE SÃO PAULO, E DÁ OUTRAS PROVIDÊNCIAS.</t>
  </si>
  <si>
    <t>PL-00041/2018</t>
  </si>
  <si>
    <t>ALTERA A LEI Nº 16.165, DE 13 DE ABRIL DE 2015, PARA DISCIPLINAR A INTEGRAÇÃO DA AÇÃO RONDA MARIA DA PENHA COM O PROGRAMA TEMPO DE DESPERTAR PREVISTO NA LEI 16.732 DE 2017, E DÁ OUTRAS PROVIDÊNCIAS.</t>
  </si>
  <si>
    <t>PDL-00045/2018</t>
  </si>
  <si>
    <t>CONCEDE A HONRARIA SALVA DE PRATA AO BAIRRO DE SÃO MIGUEL PAULISTA, RECONHECENDO QUE AS ORIGENS HISTÓRICAS DA REGIÃO REMONTAM AO SÉCULO XVI.</t>
  </si>
  <si>
    <t>PDL-00054/2018</t>
  </si>
  <si>
    <t>CONCEDE À SRA. FRANCIS BEZERRA O TÍTULO DE CIDADÃ PAULISTANA, E DÁ OUTRAS PROVIDÊNCIAS.</t>
  </si>
  <si>
    <t>PL-00108/2018</t>
  </si>
  <si>
    <t>ALTERA A LEI Nº 14.485, DE 19 DE JULHO DE 2007, PARA INCLUIR NO CALENDÁRIO DE EVENTOS DA CIDADE DE SÃO PAULO O "ABRIL VERDE", E DÁ OUTRAS PROVIDÊNCIAS.</t>
  </si>
  <si>
    <t>PL-00121/2018</t>
  </si>
  <si>
    <t>ALTERA A LEI Nº 14.485, DE 19 DE JULHO DE 2007, PARA INCLUIR NO CALENDÁRIO DE EVENTOS DA CIDADE DE SÃO PAULO O "FÓRUM FALE SEM MEDO", E DÁ OUTRAS PROVIDÊNCIAS.</t>
  </si>
  <si>
    <t>PL-00217/2018</t>
  </si>
  <si>
    <t>DISPÕE SOBRE AS NORMAS A SEREM OBSERVADAS PELA ADMINISTRAÇÃO PÚBLICA PARA IMPLEMENTAÇÃO DO PROGRAMA ATIVA IDADE, DESTINADO A PROMOVER A REINSERÇÃO DOS IDOSOS NO MERCADO DE TRABALHO E DÁ OUTRAS PROVIDÊNCIAS.</t>
  </si>
  <si>
    <t xml:space="preserve">Desenvolvimento social </t>
  </si>
  <si>
    <t>PL-00265/2018</t>
  </si>
  <si>
    <t>ALTERA A LEI Nº 14.485, DE 19 DE JULHO DE 2007, PARA INCLUIR NO CALENDÁRIO DE EVENTOS DA CIDADE DE SÃO PAULO O "DIA DE COMEMORAÇÃO E RECONHECIMENTO DAS ORIGENS HISTÓRICAS DO BAIRRO DE SÃO MIGUEL PAULISTA", QUE REMONTAM AO SÉCULO XIV, A SER COMEMORADO ANUALMENTE NO DIA 29 DO MÊS DE SETEMBRO, E DÁ OUTRAS PROVIDÊNCIAS.</t>
  </si>
  <si>
    <t>PL-00355/2018</t>
  </si>
  <si>
    <t>Saúde - Esporte</t>
  </si>
  <si>
    <t>DISPÕE SOBRE OS JOGOS MUNICIPAIS DOS IDOSOS –JOMI, A SEREM REALIZADOS ANUALMENTE COMO ETAPA CLASSIFICATÓRIA PARA OS JOGOS REGIONAIS DO IDOSO – JORI E DÁ OUTRAS PROVIDÊNCIAS.</t>
  </si>
  <si>
    <t>PL-00439/2018</t>
  </si>
  <si>
    <t>ALTERA A LEI Nº 14.485, DE 19 DE JULHO DE 2007, PARA INCLUIR NO CALENDÁRIO DE EVENTOS DA CIDADE DE SÃO PAULO A ‘EXPOSIÇÃO DE MAIO NA PAULISTA’, E DÁ OUTRAS PROVIDÊNCIAS</t>
  </si>
  <si>
    <t>PL-00440/2018</t>
  </si>
  <si>
    <t>ALTERA A LEI Nº 14.485, DE 19 DE JULHO DE 2007, PARA INCLUIR NO CALENDÁRIO DE EVENTOS DA CIDADE DE SÃO PAULO A FESTA DO PADROEIRO JESUS NO HORTO DAS OLIVEIRAS, E DÁ OUTRAS PROVIDÊNCIAS.</t>
  </si>
  <si>
    <t>PL-00488/2018</t>
  </si>
  <si>
    <t>ALTERA A LEI Nº 14.485, DE 19 DE JULHO DE 2007, PARA INCLUIR NO CALENDÁRIO DE EVENTOS DA CIDADE DE SÃO PAULO O “O MÊS DE AGOSTO LILÁS”, E DÁ OUTRAS PROVIDÊNCIAS.</t>
  </si>
  <si>
    <t>PL-00517/2018</t>
  </si>
  <si>
    <t>ALTERA A LEI Nº 14.485, DE 19 DE JULHO DE 2007, PARA INCLUIR NO CALENDÁRIO DE EVENTOS DA CIDADE DE SÃO PAULO O ‘DIA MUNDIAL DA LIMPEZA URBANA’, E DÁ OUTRAS PROVIDÊNCIAS.</t>
  </si>
  <si>
    <t>PL-00538/2018</t>
  </si>
  <si>
    <t>ALTERA A LEI Nº 14.485, DE 19 DE JULHO DE 2007, PARA INCLUIR NO CALENDÁRIO DE EVENTOS DA CIDADE DE SÃO PAULO O ‘DIA MUNICIPAL DE COMEMORAÇÃO SOCIOCULTURAL IBRACHINA’, E DÁ OUTRAS PROVIDÊNCIAS.</t>
  </si>
  <si>
    <t>PL-00630/2018</t>
  </si>
  <si>
    <t>ALTERA A LEI N° 14.485, DE 19 DE JULHO DE 2007, PARA INCLUIR NO CALENDÁRIO DE EVENTOS DA CIDADE DE SÃO PAULO O CAMPEONATO SUSDANCE E DÁ OUTRAS PROVIDÊNCIAS</t>
  </si>
  <si>
    <t>Desenvolvimento Social</t>
  </si>
  <si>
    <t>total por categoria</t>
  </si>
  <si>
    <t>Categorias</t>
  </si>
  <si>
    <t>Datas Comemorativas e Homenagens</t>
  </si>
  <si>
    <t>Vereadora: Adriana Ramalho</t>
  </si>
  <si>
    <t>PL 196</t>
  </si>
  <si>
    <t>ALTERA A DENOMINAÇÃO DO ATUAL VIADUTO 31 DE MARÇO, PARA VIADUTO THEREZINHA ZERBINI</t>
  </si>
  <si>
    <t>PL 391</t>
  </si>
  <si>
    <t>DENOMINA PRAÇA MARIETA GONZAGA TAVEIRA, ÁREA PÚBLICA LOCALIZADA</t>
  </si>
  <si>
    <t>PL 434</t>
  </si>
  <si>
    <t>DENOMINA PRAÇA PLÍNIO CAVALHEIRO, ÁREA PÚBLICA LOCALIZADA</t>
  </si>
  <si>
    <t>PL 236</t>
  </si>
  <si>
    <t>AÇÕES INTEGRADAS INDICAÇÃO RECURSOS TECNOLOGIA ASSISTIVA ALUNOS DEFICIÊNCIA NOS ESTABELECIMENTOS DE ENSINO</t>
  </si>
  <si>
    <t>Educação e Cultura</t>
  </si>
  <si>
    <t>PDL 34</t>
  </si>
  <si>
    <t>DISPÕE SOBRE A CONCESSÃO DO TÍTULO DE CIDADÃO PAULISTANO A SENHORA ZHAO YEN BING, E DÁ OUTRAS PROVIDÊNCIAS</t>
  </si>
  <si>
    <t>PDL 81</t>
  </si>
  <si>
    <t>CONCESSÃO DA MEDALHA ANCHIETA E DIPLOMA DE GRATIDÃO DA CIDADE DE SÃO PAULO A SRA. MARIA HELENA BARBOSA DE ALMEIDA MAUAD</t>
  </si>
  <si>
    <t>PL 373</t>
  </si>
  <si>
    <t>INCLUIR NO CALENDÁRIO DE EVENTOS DA CIDADE DE SÃO PAULO A "VIRADA FEMININA", E DÁ OUTRAS PROVIDÊNCIAS</t>
  </si>
  <si>
    <t>PL 473</t>
  </si>
  <si>
    <t>INCLUIR NO CALENDÁRIO DE EVENTOS DA CIDADE DE SÃO PAULO O FESTIVAL DE DANÇAS FOLCLÓRICAS</t>
  </si>
  <si>
    <t>PL 602</t>
  </si>
  <si>
    <t>INSTITUI A "SEMANA DE CONSCIENTIZAÇÃO E PREVENÇÃO À ALIENAÇÃO PARENTAL"</t>
  </si>
  <si>
    <t>PL 620</t>
  </si>
  <si>
    <t xml:space="preserve"> INCLUIR NO CALENDÁRIO DE EVENTOS DA CIDADE DE SÃO PAULO </t>
  </si>
  <si>
    <t>PL 754</t>
  </si>
  <si>
    <t xml:space="preserve"> INCLUIR NO CALENDÁRIO DE EVENTOS DA CIDADE DE SÃO PAULO</t>
  </si>
  <si>
    <t>PL 803</t>
  </si>
  <si>
    <t>CALENDÁRIO DE EVENTOS DA CIDADE DE SÃO PAULO O "DIA DO TURISMÓLOGO PAULISTANO", E DÁ OUTRAS PROVIDÊNCIAS</t>
  </si>
  <si>
    <t>PL 587</t>
  </si>
  <si>
    <t xml:space="preserve">INCLUIR NO CALENDÁRIO DE EVENTOS DA CIDADE DE SÃO PAULO A "FESTA </t>
  </si>
  <si>
    <t>PL 223</t>
  </si>
  <si>
    <t>ALTERA A LEI 14.266 DE 06 DE FEVEREIRO DE 2007, QUE DISPÕE SOBRE O SISTEMA CICLOVIÁRIO DO MUNICÍPIO DE SÃO PAULO, E DÁ OUTRAS PROVIDÊNCIAS</t>
  </si>
  <si>
    <t>Mobilidade</t>
  </si>
  <si>
    <t>PR 07</t>
  </si>
  <si>
    <t>INSTITUI A FRENTE PARLAMENTAR DE DEFESA DOS DIREITOS DA MULHER E DÁ OUTRAS PROVIDÊNCIAS</t>
  </si>
  <si>
    <t>Frente Parlamentar</t>
  </si>
  <si>
    <t>PL 61</t>
  </si>
  <si>
    <t>OBRIGATORIEDADE EQUIPAMENTOS CULTURAIS MUNICIPAIS GESTÃO DIRETA SECRETARIA CULTURA CONTAREM PROGRAMAÇÃO CONTÍNUA</t>
  </si>
  <si>
    <t>PL 111</t>
  </si>
  <si>
    <t>DISPÕE SOBRE A APRESENTAÇÃO DE RELATÓRIOS DE ELABORAÇÃO E DE EXECUÇÃO ORÇAMENTÁRIAS, E DÁ OUTRAS PROVIDÊNCIAS</t>
  </si>
  <si>
    <t>Administração Pública</t>
  </si>
  <si>
    <t>Pl 316</t>
  </si>
  <si>
    <t>DISPÕE SOBRE OS VENCIMENTOS E GRATIFICAÇÕES DOS SERVIDORES PÚBLICOS MUNICIPAIS, E DÁ OUTRAS PROVIDÊNCIAS</t>
  </si>
  <si>
    <t>PL 390</t>
  </si>
  <si>
    <t>PROGRAMA TEMPO DE DESPERTAR REFLEXÃO CONSCIENTIZAÇÃO AUTORES VIOLÊNCIA DOMÉSTICA GRUPOS REFLEXIVOS HOMENS</t>
  </si>
  <si>
    <t xml:space="preserve">Desenvolvimento Social </t>
  </si>
  <si>
    <t>PL 409</t>
  </si>
  <si>
    <t>PERCENTUAL MÍNIMO PARTICIPAÇÃO MULHERES CONSELHOS ADMINISTRATIVOS EMPRESAS PÚBLICAS MUNICIPAIS SUAS SUBSIDIÁRIAS</t>
  </si>
  <si>
    <t>PL 426</t>
  </si>
  <si>
    <t>DISPONDO SOBRE INCOMPATIBILIDADE CARGO PROCURADOR MUNICÍPIO COM A ADVOCACIA PRIVADA</t>
  </si>
  <si>
    <t>PL 538</t>
  </si>
  <si>
    <t>AMPLIAR O PRAZO DE DURAÇÃO DO PROGRAMA OPERAÇÃO TRABALHO, E DÁ OUTRAS PROVIDÊNCIAS</t>
  </si>
  <si>
    <t>Desenvolvimento Economico</t>
  </si>
  <si>
    <t>PL 273</t>
  </si>
  <si>
    <t>INSTITUI O PROGRAMA ATIVA IDADE, DESTINADO A ESTIMULAR A INSERÇÃO DOS IDOSOS NO MERCADO DE TRABALHO E DÁ OUTRAS PROVIDÊNCIAS</t>
  </si>
  <si>
    <t>PL 27</t>
  </si>
  <si>
    <t>DIRETRIZES OBSERVADAS PELO PODER EXECUTIVO NA ELABORAÇÃO DAS POLÍTICAS PÚBLICAS DA PRIMEIRA INFÂNCIA E DÁ OUTRAS PROVIDÊNCIAS</t>
  </si>
  <si>
    <t>PL 320</t>
  </si>
  <si>
    <t>ADOTA AGENDA 2030 DESENVOLVIMENTO SUSTENTÁVEL ONU DIRETRIZ POLÍTICAS PÚBLICAS ÂMBITO MUNICIPAL INSTITUI PROGRAMA IMPLEMENTAÇÃO</t>
  </si>
  <si>
    <t>Meio ambiente</t>
  </si>
  <si>
    <t>PL 274</t>
  </si>
  <si>
    <t>DISPONIBILIZAÇÃO LOCAIS DESCANSO PARA PROFISSIONAIS ENFERMAGEM EQUIPAMENTOS SAÚDE</t>
  </si>
  <si>
    <t>PL 500</t>
  </si>
  <si>
    <t>VEDA EXIGÊNCIA CONTRAPARTIDA SANTAS CASAS UNIDADES HOSPITALARES FILANTRÓPICAS CONTEMPLADAS EMENDAS PARLAMENTARES</t>
  </si>
  <si>
    <t>PL 543</t>
  </si>
  <si>
    <t>DISCIPLINA PARCELAMENTO USO OCUPAÇÃO SOLO - PLANO DIRETOR ESTRATÉGICO (PDE)</t>
  </si>
  <si>
    <t>Habitação e Urbanismo</t>
  </si>
  <si>
    <t xml:space="preserve">Total de projetos propostos por categoria </t>
  </si>
  <si>
    <t>Quantidade de projetos</t>
  </si>
  <si>
    <t xml:space="preserve">Datas Comemorativas - Homenagens </t>
  </si>
  <si>
    <t>Denominação de logradouros</t>
  </si>
  <si>
    <t>Educação - Cultura</t>
  </si>
  <si>
    <t>Habitação - Urbanismo</t>
  </si>
  <si>
    <t>Meio Ambiente</t>
  </si>
  <si>
    <t>Adriana Ramalho  2019</t>
  </si>
  <si>
    <t>Tema</t>
  </si>
  <si>
    <t>Total de projetos</t>
  </si>
  <si>
    <t xml:space="preserve">Combate à corrupção </t>
  </si>
  <si>
    <t>Desenvolvimento Econômico</t>
  </si>
  <si>
    <t>Educação e cultura</t>
  </si>
  <si>
    <t>Frente parlamentar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</si>
  <si>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</si>
  <si>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</si>
  <si>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</si>
  <si>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</si>
  <si>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</si>
  <si>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Transparencia</t>
  </si>
  <si>
    <t>Tributação</t>
  </si>
  <si>
    <t>Adriana Ramalho - 2020</t>
  </si>
  <si>
    <t>PR-00008/2019</t>
  </si>
  <si>
    <t>DISPÕE SOBRE A CRIAÇÃO, NO ÂMBITO DA CÂMARA MUNICIPAL DE SÃO PAULO, DA FRENTE PARLAMENTAR EM DEFESA DOS DIREITOS DA COMUNIDADE NORDESTINA EM SÃO PAULO, E DÁ OUTRAS PROVIDÊNCIAS”.</t>
  </si>
  <si>
    <t>PR-00030/2019</t>
  </si>
  <si>
    <t>ACRESCENTA PARÁGRAFOS AO ARTIGO 161 DO REGIMENTO INTERNO DA CÂMARA MUNICIPAL, E DÁ OUTRAS PROVIDÊNCIAS.</t>
  </si>
  <si>
    <t>Regimento Interno CMSP</t>
  </si>
  <si>
    <t>PL-00048/2019</t>
  </si>
  <si>
    <t>INSTITUI CAMPANHA DE COMBATE À IMPORTUNAÇÃO SEXUAL NO TRANSPORTE PÚBLICO MUNICIPAL E DÁ OUTRAS PROVIDÊNCIAS.</t>
  </si>
  <si>
    <t>PDL-00087/2019</t>
  </si>
  <si>
    <t>CONCEDE AO SR. ANTOINE DAHER O TÍTULO DE CIDADÃO PAULISTANO E DÁ OUTRAS PROVIDÊNCIAS.</t>
  </si>
  <si>
    <t>PL-00103/2019</t>
  </si>
  <si>
    <t>ALTERA A LEI 16.518 DE 22 DE JULHO DE 2016, QUE DISPÕE SOBRE A REGULAMENTAÇÃO DO DIREITO DE PESSOAS COM DEFICIÊNCIA VISUAL INGRESSAREM COM CÃO-GUIA NO TRANSPORTE INDIVIDUAL DE PASSAGEIROS. [ESTENDE A OBRIGATORIEDADE DE ACESSO E PERMANÊNCIA DOS CÃES-GUIA NOS VEÍCULOS QUE PRESTAM ATIVIDADE ECONÔMICA PRIVADA DE TRANSPORTE INDIVIDUAL REMUNERADO POR MEIO DAS OPERADORAS DE TECNOLOGIA DE TRANSPORTES CREDENCIADAS].</t>
  </si>
  <si>
    <t>PL-00117/2019</t>
  </si>
  <si>
    <t>DISPÕE SOBRE A IGUALDADE DE PREMIAÇÕES, PARA HOMENS E MULHERES, NAS COMPETIÇÕES E EVENTOS DESPORTIVOS REALIZADOS NO MUNICÍPIO DE SÃO PAULO</t>
  </si>
  <si>
    <t>PL-00156/2019</t>
  </si>
  <si>
    <t>DENOMINA PRAÇA MARIELLE FRANCO A PRAÇA INOMINADA COMPREENDIDA ENTRE A EXTENSÃO DA RUA PADRE ACHILLES SILVESTRE E LOGRADOURO INOMINADO.</t>
  </si>
  <si>
    <t>PL-00191/2019</t>
  </si>
  <si>
    <t>ALTERA A DENOMINAÇÃO DE TRECHO HOMÔNIMO À AVENIDA RIO BRANCO PARA RUA ALDEIA DA MATA, LOCALIZADO NO DISTRITO DA SÉ, SUBPREFEITURA DA SÉ, E DÁ OUTRAS PROVIDÊNCIAS.</t>
  </si>
  <si>
    <t>26/032019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</si>
  <si>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</si>
  <si>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</si>
  <si>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PL-00350/2019</t>
  </si>
  <si>
    <t>ALTERA A LEI N°14.485, DE 19 DE JULHO DE 2007, PARA INCLUIR NO CALENDÁRIO DE EVENTOS DA CIDADE DE SÃO PAULO O ROLIMÃ FEST E DÁ OUTRAS PROVIDÊNCIAS.</t>
  </si>
  <si>
    <t>PL-00474/2019</t>
  </si>
  <si>
    <t>DISPÕE SOBRE AS DIRETRIZES PARA IMPLANTAÇÃO DOS GRUPOS DE PROMOÇÃO À SAÚDE, NO ÂMBITO DA ESTRATÉGIA DE SAÚDE DA FAMÍLIA NA ATENÇÃO BÁSICA DO SUS E DÁ OUTRAS PROVIDÊNCIAS.</t>
  </si>
  <si>
    <t>Saúde e Esporte</t>
  </si>
  <si>
    <t>PL-00475/2019</t>
  </si>
  <si>
    <t>ALTERA A LEI Nº 14.485 DE JULHO DE 2007, PARA INCLUIR NO CALENDÁRIO DE EVENTOS DA CIDADE DE SÃO PAULO A 'CORRIDA MOVIMENTO PELA MULHER', E DÁ OUTRAS PROVIDÊNCIAS.</t>
  </si>
  <si>
    <t>PL-00476/2019</t>
  </si>
  <si>
    <t>DENOMINA PRAÇA RAFAEL MAURÍCIO WANDERLEY ÁREA PÚBLICA INOMINADA LOCALIZADA ENTRE AS RUAS LÍDICE, RUA EUREKA E RUA TENENTE AMARO FELICÍSSIMO DA SILVEIRA, NO DISTRITO DA VILA MARIA.</t>
  </si>
  <si>
    <t>PL-00487/2019</t>
  </si>
  <si>
    <t>DENOMINA UNIDADE DE PRONTO ATENDIMENTO - UPA FAUSTO TOMAS DE LIMA, CONHECIDA COMO UPA TITO LOPES, LOCALIZADA NA AVENIDA PIRES DO RIO, Nº 294, NO DISTRITO DE SÃO MIGUEL.</t>
  </si>
  <si>
    <t>PL-00605/2019</t>
  </si>
  <si>
    <t>DENOMINA PRAÇA MARIA DE LOURDES DUARTE ÁREA PÚBLICA INOMINADA LOCALIZADA ENTRE A RUA NOVE DE NOVEMBRO, AVENIDA PROFESSOR OSCAR AUGUSTO GUELLI E RUA JOSÉ FERREIRA DE CASTRO, NO DISTRITO CACHOEIRINHA.</t>
  </si>
  <si>
    <t>PL-00729/2019</t>
  </si>
  <si>
    <t>ALTERA A LEI N° 14.485, DE 19 DE JULHO DE 2007, PARA INCLUIR NO CALENDÁRIO DE EVENTOS DA CIDADE DE SÃO PAULO O TEREZA CULTURAL E DÁ OUTRAS PROVIDÊNCIAS.</t>
  </si>
  <si>
    <t xml:space="preserve">Total </t>
  </si>
  <si>
    <t>Projetos apresentados no mandato 2017-2020</t>
  </si>
  <si>
    <t>Categoria</t>
  </si>
  <si>
    <t>Total de projetos propostos</t>
  </si>
  <si>
    <t>acumulado</t>
  </si>
  <si>
    <t>Total</t>
  </si>
  <si>
    <t>Adriana Ramalho</t>
  </si>
  <si>
    <t>Ementa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</si>
</sst>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Calibriverdana"/>
    </font>
    <font>
      <sz val="7"/>
      <name val="Verdana"/>
      <family val="2"/>
    </font>
    <font>
      <b/>
      <sz val="7"/>
      <name val="Verdana"/>
      <family val="2"/>
    </font>
    <font>
      <sz val="7"/>
      <color theme="1"/>
      <name val="Calibri   "/>
    </font>
    <font>
      <sz val="7"/>
      <name val="Calibri   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Border="1"/>
    <xf numFmtId="0" fontId="9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14" fillId="0" borderId="2" xfId="0" applyFont="1" applyBorder="1" applyAlignment="1">
      <alignment wrapText="1"/>
    </xf>
    <xf numFmtId="0" fontId="15" fillId="0" borderId="2" xfId="0" applyFont="1" applyBorder="1"/>
    <xf numFmtId="0" fontId="4" fillId="2" borderId="1" xfId="0" applyFont="1" applyFill="1" applyBorder="1" applyAlignment="1"/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9" fillId="0" borderId="6" xfId="0" applyFont="1" applyBorder="1"/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4" fillId="0" borderId="6" xfId="0" applyFont="1" applyBorder="1" applyAlignment="1">
      <alignment wrapText="1"/>
    </xf>
    <xf numFmtId="0" fontId="15" fillId="0" borderId="6" xfId="0" applyFont="1" applyBorder="1"/>
    <xf numFmtId="0" fontId="9" fillId="0" borderId="10" xfId="0" applyFont="1" applyBorder="1" applyAlignment="1">
      <alignment wrapText="1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Quantidade de projetos em 2017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3620756780402448"/>
          <c:y val="0.19486111111111112"/>
          <c:w val="0.5344590988626422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'2017'!$D$37</c:f>
              <c:strCache>
                <c:ptCount val="1"/>
                <c:pt idx="0">
                  <c:v>Quantidade de projetos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'2017'!$C$38:$C$49</c:f>
              <c:strCache>
                <c:ptCount val="12"/>
                <c:pt idx="0">
                  <c:v>Administração Pública</c:v>
                </c:pt>
                <c:pt idx="1">
                  <c:v>Datas Comemorativas - Homenagens </c:v>
                </c:pt>
                <c:pt idx="2">
                  <c:v>Denominação de logradouros</c:v>
                </c:pt>
                <c:pt idx="3">
                  <c:v>Desenvolvimento Economico</c:v>
                </c:pt>
                <c:pt idx="4">
                  <c:v>Desenvolvimento Social </c:v>
                </c:pt>
                <c:pt idx="5">
                  <c:v>Educação - Cultura</c:v>
                </c:pt>
                <c:pt idx="6">
                  <c:v>Frente Parlamentar</c:v>
                </c:pt>
                <c:pt idx="7">
                  <c:v>Habitação - Urbanismo</c:v>
                </c:pt>
                <c:pt idx="8">
                  <c:v>Meio Ambiente</c:v>
                </c:pt>
                <c:pt idx="9">
                  <c:v>Mobilidade</c:v>
                </c:pt>
                <c:pt idx="10">
                  <c:v>Saúde - Esporte</c:v>
                </c:pt>
                <c:pt idx="11">
                  <c:v>Total </c:v>
                </c:pt>
              </c:strCache>
            </c:strRef>
          </c:cat>
          <c:val>
            <c:numRef>
              <c:f>'2017'!$D$38:$D$49</c:f>
              <c:numCache>
                <c:formatCode>General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3-4E23-A79D-8C625550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2247392"/>
        <c:axId val="1041741328"/>
      </c:barChart>
      <c:catAx>
        <c:axId val="98224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1741328"/>
        <c:crosses val="autoZero"/>
        <c:auto val="1"/>
        <c:lblAlgn val="ctr"/>
        <c:lblOffset val="100"/>
        <c:noMultiLvlLbl val="0"/>
      </c:catAx>
      <c:valAx>
        <c:axId val="104174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224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'2018'!$D$27</c:f>
              <c:strCache>
                <c:ptCount val="1"/>
                <c:pt idx="0">
                  <c:v>total por categoria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'2018'!$C$28:$C$33</c:f>
              <c:strCache>
                <c:ptCount val="6"/>
                <c:pt idx="0">
                  <c:v>Datas Comemorativas e Homenagens</c:v>
                </c:pt>
                <c:pt idx="1">
                  <c:v>Denominação de logradouro</c:v>
                </c:pt>
                <c:pt idx="2">
                  <c:v>Desenvolvimento Social</c:v>
                </c:pt>
                <c:pt idx="3">
                  <c:v>Saúde - Esporte</c:v>
                </c:pt>
                <c:pt idx="4">
                  <c:v>Segurança Pública</c:v>
                </c:pt>
                <c:pt idx="5">
                  <c:v>Total </c:v>
                </c:pt>
              </c:strCache>
            </c:strRef>
          </c:cat>
          <c:val>
            <c:numRef>
              <c:f>'2018'!$D$28:$D$33</c:f>
              <c:numCache>
                <c:formatCode>General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A-47A9-81B3-9EEA1DC36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1570160"/>
        <c:axId val="1031581488"/>
      </c:barChart>
      <c:catAx>
        <c:axId val="81157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1581488"/>
        <c:crosses val="autoZero"/>
        <c:auto val="1"/>
        <c:lblAlgn val="ctr"/>
        <c:lblOffset val="100"/>
        <c:noMultiLvlLbl val="0"/>
      </c:catAx>
      <c:valAx>
        <c:axId val="103158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15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'2019'!$D$28:$D$29</c:f>
              <c:strCache>
                <c:ptCount val="2"/>
                <c:pt idx="0">
                  <c:v>Administração Pública</c:v>
                </c:pt>
                <c:pt idx="1">
                  <c:v>Combate à corrupção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'2019'!$C$30:$C$46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 </c:v>
                </c:pt>
              </c:strCache>
            </c:strRef>
          </c:cat>
          <c:val>
            <c:numRef>
              <c:f>'2019'!$D$30:$D$46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3">
                  <c:v>3</c:v>
                </c:pt>
                <c:pt idx="5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E-4915-87B7-B6E89A5C1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2013551"/>
        <c:axId val="595849215"/>
      </c:barChart>
      <c:catAx>
        <c:axId val="6020135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5849215"/>
        <c:crosses val="autoZero"/>
        <c:auto val="1"/>
        <c:lblAlgn val="ctr"/>
        <c:lblOffset val="100"/>
        <c:noMultiLvlLbl val="0"/>
      </c:catAx>
      <c:valAx>
        <c:axId val="595849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2013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Quantidade de 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1">
                  <c:v>1</c:v>
                </c:pt>
                <c:pt idx="12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5-4B6A-85BB-F48C4E9F501C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17</c:v>
                </c:pt>
                <c:pt idx="3">
                  <c:v>1</c:v>
                </c:pt>
                <c:pt idx="5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5-4B6A-85BB-F48C4E9F501C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5</c:v>
                </c:pt>
                <c:pt idx="3">
                  <c:v>5</c:v>
                </c:pt>
                <c:pt idx="5">
                  <c:v>3</c:v>
                </c:pt>
                <c:pt idx="7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5-4B6A-85BB-F48C4E9F501C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31</c:v>
                </c:pt>
                <c:pt idx="3">
                  <c:v>9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5-4B6A-85BB-F48C4E9F5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9105488"/>
        <c:axId val="1028153984"/>
      </c:barChart>
      <c:catAx>
        <c:axId val="103910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8153984"/>
        <c:crosses val="autoZero"/>
        <c:auto val="1"/>
        <c:lblAlgn val="ctr"/>
        <c:lblOffset val="100"/>
        <c:noMultiLvlLbl val="0"/>
      </c:catAx>
      <c:valAx>
        <c:axId val="102815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910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35</xdr:row>
      <xdr:rowOff>0</xdr:rowOff>
    </xdr:from>
    <xdr:to>
      <xdr:col>13</xdr:col>
      <xdr:colOff>200025</xdr:colOff>
      <xdr:row>48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8873BC-372C-4BD8-B13E-8228D0E6B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295276</xdr:colOff>
      <xdr:row>26</xdr:row>
      <xdr:rowOff>1</xdr:rowOff>
    </xdr:from>
    <xdr:to>
      <xdr:col>12</xdr:col>
      <xdr:colOff>352426</xdr:colOff>
      <xdr:row>36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7C9BE5-C06B-417B-9FB4-EA0EF28C9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26</xdr:row>
      <xdr:rowOff>42862</xdr:rowOff>
    </xdr:from>
    <xdr:to>
      <xdr:col>13</xdr:col>
      <xdr:colOff>9525</xdr:colOff>
      <xdr:row>39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41BC68-E4E9-4ACA-A13E-519CEDE59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14</xdr:col>
      <xdr:colOff>390525</xdr:colOff>
      <xdr:row>23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C41460-9843-4BA3-8F5D-441B43449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9"/>
  <sheetViews>
    <sheetView topLeftCell="A24" zoomScaleNormal="100" workbookViewId="0">
      <selection activeCell="C37" sqref="C37:D49"/>
    </sheetView>
  </sheetViews>
  <sheetFormatPr defaultRowHeight="15"/>
  <cols>
    <col min="2" max="2" width="12.5703125" bestFit="1" customWidth="1"/>
    <col min="3" max="3" width="39.7109375" style="21" customWidth="1"/>
    <col min="4" max="4" width="21.28515625" style="22" customWidth="1"/>
  </cols>
  <sheetData>
    <row r="2" spans="1:4">
      <c r="A2" s="61" t="s">
        <v>58</v>
      </c>
      <c r="B2" s="61"/>
      <c r="C2" s="61"/>
      <c r="D2" s="61"/>
    </row>
    <row r="4" spans="1:4">
      <c r="A4" s="16" t="s">
        <v>0</v>
      </c>
      <c r="B4" s="16" t="s">
        <v>3</v>
      </c>
      <c r="C4" s="16" t="s">
        <v>1</v>
      </c>
      <c r="D4" s="17" t="s">
        <v>2</v>
      </c>
    </row>
    <row r="5" spans="1:4" ht="18">
      <c r="A5" s="18" t="s">
        <v>59</v>
      </c>
      <c r="B5" s="19">
        <v>42829</v>
      </c>
      <c r="C5" s="20" t="s">
        <v>60</v>
      </c>
      <c r="D5" s="20" t="s">
        <v>6</v>
      </c>
    </row>
    <row r="6" spans="1:4" ht="18">
      <c r="A6" s="18" t="s">
        <v>61</v>
      </c>
      <c r="B6" s="19">
        <v>42899</v>
      </c>
      <c r="C6" s="20" t="s">
        <v>62</v>
      </c>
      <c r="D6" s="20" t="s">
        <v>6</v>
      </c>
    </row>
    <row r="7" spans="1:4" ht="18">
      <c r="A7" s="18" t="s">
        <v>63</v>
      </c>
      <c r="B7" s="19">
        <v>42955</v>
      </c>
      <c r="C7" s="20" t="s">
        <v>64</v>
      </c>
      <c r="D7" s="20" t="s">
        <v>6</v>
      </c>
    </row>
    <row r="8" spans="1:4" ht="14.45" customHeight="1">
      <c r="A8" s="18" t="s">
        <v>65</v>
      </c>
      <c r="B8" s="19">
        <v>42836</v>
      </c>
      <c r="C8" s="20" t="s">
        <v>66</v>
      </c>
      <c r="D8" s="20" t="s">
        <v>67</v>
      </c>
    </row>
    <row r="9" spans="1:4" ht="27">
      <c r="A9" s="18" t="s">
        <v>68</v>
      </c>
      <c r="B9" s="19">
        <v>42878</v>
      </c>
      <c r="C9" s="20" t="s">
        <v>69</v>
      </c>
      <c r="D9" s="20" t="s">
        <v>7</v>
      </c>
    </row>
    <row r="10" spans="1:4" ht="27">
      <c r="A10" s="18" t="s">
        <v>70</v>
      </c>
      <c r="B10" s="19">
        <v>43032</v>
      </c>
      <c r="C10" s="20" t="s">
        <v>71</v>
      </c>
      <c r="D10" s="20" t="s">
        <v>7</v>
      </c>
    </row>
    <row r="11" spans="1:4" ht="27">
      <c r="A11" s="18" t="s">
        <v>72</v>
      </c>
      <c r="B11" s="19">
        <v>42889</v>
      </c>
      <c r="C11" s="20" t="s">
        <v>73</v>
      </c>
      <c r="D11" s="20" t="s">
        <v>7</v>
      </c>
    </row>
    <row r="12" spans="1:4" ht="18">
      <c r="A12" s="18" t="s">
        <v>74</v>
      </c>
      <c r="B12" s="19">
        <v>42955</v>
      </c>
      <c r="C12" s="20" t="s">
        <v>75</v>
      </c>
      <c r="D12" s="20" t="s">
        <v>7</v>
      </c>
    </row>
    <row r="13" spans="1:4" ht="18">
      <c r="A13" s="18" t="s">
        <v>76</v>
      </c>
      <c r="B13" s="19">
        <v>43032</v>
      </c>
      <c r="C13" s="20" t="s">
        <v>77</v>
      </c>
      <c r="D13" s="20" t="s">
        <v>7</v>
      </c>
    </row>
    <row r="14" spans="1:4" ht="18">
      <c r="A14" s="18" t="s">
        <v>78</v>
      </c>
      <c r="B14" s="19">
        <v>43032</v>
      </c>
      <c r="C14" s="20" t="s">
        <v>79</v>
      </c>
      <c r="D14" s="20" t="s">
        <v>7</v>
      </c>
    </row>
    <row r="15" spans="1:4" ht="18">
      <c r="A15" s="18" t="s">
        <v>80</v>
      </c>
      <c r="B15" s="19">
        <v>43046</v>
      </c>
      <c r="C15" s="20" t="s">
        <v>81</v>
      </c>
      <c r="D15" s="20" t="s">
        <v>7</v>
      </c>
    </row>
    <row r="16" spans="1:4" ht="27">
      <c r="A16" s="18" t="s">
        <v>82</v>
      </c>
      <c r="B16" s="19">
        <v>43062</v>
      </c>
      <c r="C16" s="20" t="s">
        <v>83</v>
      </c>
      <c r="D16" s="20" t="s">
        <v>7</v>
      </c>
    </row>
    <row r="17" spans="1:4" ht="18">
      <c r="A17" s="18" t="s">
        <v>84</v>
      </c>
      <c r="B17" s="19">
        <v>42977</v>
      </c>
      <c r="C17" s="20" t="s">
        <v>85</v>
      </c>
      <c r="D17" s="20" t="s">
        <v>7</v>
      </c>
    </row>
    <row r="18" spans="1:4" ht="27">
      <c r="A18" s="18" t="s">
        <v>86</v>
      </c>
      <c r="B18" s="19">
        <v>42836</v>
      </c>
      <c r="C18" s="20" t="s">
        <v>87</v>
      </c>
      <c r="D18" s="20" t="s">
        <v>88</v>
      </c>
    </row>
    <row r="19" spans="1:4" ht="18">
      <c r="A19" s="18" t="s">
        <v>89</v>
      </c>
      <c r="B19" s="19">
        <v>42767</v>
      </c>
      <c r="C19" s="20" t="s">
        <v>90</v>
      </c>
      <c r="D19" s="20" t="s">
        <v>91</v>
      </c>
    </row>
    <row r="20" spans="1:4" ht="27">
      <c r="A20" s="18" t="s">
        <v>92</v>
      </c>
      <c r="B20" s="19">
        <v>42775</v>
      </c>
      <c r="C20" s="20" t="s">
        <v>93</v>
      </c>
      <c r="D20" s="20" t="s">
        <v>67</v>
      </c>
    </row>
    <row r="21" spans="1:4" ht="27">
      <c r="A21" s="18" t="s">
        <v>94</v>
      </c>
      <c r="B21" s="19">
        <v>42788</v>
      </c>
      <c r="C21" s="20" t="s">
        <v>95</v>
      </c>
      <c r="D21" s="20" t="s">
        <v>96</v>
      </c>
    </row>
    <row r="22" spans="1:4" ht="27">
      <c r="A22" s="18" t="s">
        <v>97</v>
      </c>
      <c r="B22" s="19">
        <v>42871</v>
      </c>
      <c r="C22" s="20" t="s">
        <v>98</v>
      </c>
      <c r="D22" s="20" t="s">
        <v>96</v>
      </c>
    </row>
    <row r="23" spans="1:4" ht="27">
      <c r="A23" s="18" t="s">
        <v>99</v>
      </c>
      <c r="B23" s="19">
        <v>42899</v>
      </c>
      <c r="C23" s="20" t="s">
        <v>100</v>
      </c>
      <c r="D23" s="20" t="s">
        <v>101</v>
      </c>
    </row>
    <row r="24" spans="1:4" ht="27">
      <c r="A24" s="18" t="s">
        <v>102</v>
      </c>
      <c r="B24" s="19">
        <v>42955</v>
      </c>
      <c r="C24" s="20" t="s">
        <v>103</v>
      </c>
      <c r="D24" s="20" t="s">
        <v>101</v>
      </c>
    </row>
    <row r="25" spans="1:4" ht="18">
      <c r="A25" s="18" t="s">
        <v>104</v>
      </c>
      <c r="B25" s="19">
        <v>42955</v>
      </c>
      <c r="C25" s="20" t="s">
        <v>105</v>
      </c>
      <c r="D25" s="20" t="s">
        <v>96</v>
      </c>
    </row>
    <row r="26" spans="1:4" ht="18">
      <c r="A26" s="18" t="s">
        <v>106</v>
      </c>
      <c r="B26" s="19">
        <v>42962</v>
      </c>
      <c r="C26" s="20" t="s">
        <v>107</v>
      </c>
      <c r="D26" s="20" t="s">
        <v>108</v>
      </c>
    </row>
    <row r="27" spans="1:4" ht="27">
      <c r="A27" s="18" t="s">
        <v>109</v>
      </c>
      <c r="B27" s="19">
        <v>42858</v>
      </c>
      <c r="C27" s="20" t="s">
        <v>110</v>
      </c>
      <c r="D27" s="20" t="s">
        <v>108</v>
      </c>
    </row>
    <row r="28" spans="1:4" ht="27">
      <c r="A28" s="18" t="s">
        <v>111</v>
      </c>
      <c r="B28" s="19">
        <v>42767</v>
      </c>
      <c r="C28" s="20" t="s">
        <v>112</v>
      </c>
      <c r="D28" s="20" t="s">
        <v>101</v>
      </c>
    </row>
    <row r="29" spans="1:4" ht="27">
      <c r="A29" s="18" t="s">
        <v>113</v>
      </c>
      <c r="B29" s="19">
        <v>42871</v>
      </c>
      <c r="C29" s="20" t="s">
        <v>114</v>
      </c>
      <c r="D29" s="20" t="s">
        <v>115</v>
      </c>
    </row>
    <row r="30" spans="1:4" ht="18">
      <c r="A30" s="18" t="s">
        <v>116</v>
      </c>
      <c r="B30" s="19">
        <v>42858</v>
      </c>
      <c r="C30" s="20" t="s">
        <v>117</v>
      </c>
      <c r="D30" s="20" t="s">
        <v>40</v>
      </c>
    </row>
    <row r="31" spans="1:4" ht="27">
      <c r="A31" s="18" t="s">
        <v>118</v>
      </c>
      <c r="B31" s="19">
        <v>42955</v>
      </c>
      <c r="C31" s="20" t="s">
        <v>119</v>
      </c>
      <c r="D31" s="20" t="s">
        <v>40</v>
      </c>
    </row>
    <row r="32" spans="1:4" ht="18">
      <c r="A32" s="18" t="s">
        <v>120</v>
      </c>
      <c r="B32" s="19">
        <v>42962</v>
      </c>
      <c r="C32" s="20" t="s">
        <v>121</v>
      </c>
      <c r="D32" s="20" t="s">
        <v>122</v>
      </c>
    </row>
    <row r="36" spans="3:4">
      <c r="C36" s="23" t="s">
        <v>123</v>
      </c>
      <c r="D36" s="24"/>
    </row>
    <row r="37" spans="3:4" ht="30">
      <c r="C37" s="23" t="s">
        <v>56</v>
      </c>
      <c r="D37" s="25" t="s">
        <v>124</v>
      </c>
    </row>
    <row r="38" spans="3:4">
      <c r="C38" s="21" t="s">
        <v>96</v>
      </c>
      <c r="D38" s="26">
        <v>3</v>
      </c>
    </row>
    <row r="39" spans="3:4">
      <c r="C39" s="21" t="s">
        <v>125</v>
      </c>
      <c r="D39" s="26">
        <v>9</v>
      </c>
    </row>
    <row r="40" spans="3:4">
      <c r="C40" s="21" t="s">
        <v>126</v>
      </c>
      <c r="D40" s="26">
        <v>3</v>
      </c>
    </row>
    <row r="41" spans="3:4">
      <c r="C41" s="21" t="s">
        <v>108</v>
      </c>
      <c r="D41" s="26">
        <v>2</v>
      </c>
    </row>
    <row r="42" spans="3:4">
      <c r="C42" s="21" t="s">
        <v>101</v>
      </c>
      <c r="D42" s="26">
        <v>3</v>
      </c>
    </row>
    <row r="43" spans="3:4">
      <c r="C43" s="21" t="s">
        <v>127</v>
      </c>
      <c r="D43" s="26">
        <v>2</v>
      </c>
    </row>
    <row r="44" spans="3:4">
      <c r="C44" s="21" t="s">
        <v>91</v>
      </c>
      <c r="D44" s="26">
        <v>1</v>
      </c>
    </row>
    <row r="45" spans="3:4">
      <c r="C45" s="21" t="s">
        <v>128</v>
      </c>
      <c r="D45" s="26">
        <v>1</v>
      </c>
    </row>
    <row r="46" spans="3:4">
      <c r="C46" s="21" t="s">
        <v>129</v>
      </c>
      <c r="D46" s="26">
        <v>1</v>
      </c>
    </row>
    <row r="47" spans="3:4">
      <c r="C47" s="21" t="s">
        <v>88</v>
      </c>
      <c r="D47" s="26">
        <v>1</v>
      </c>
    </row>
    <row r="48" spans="3:4">
      <c r="C48" s="21" t="s">
        <v>40</v>
      </c>
      <c r="D48" s="26">
        <v>2</v>
      </c>
    </row>
    <row r="49" spans="3:4">
      <c r="C49" s="21" t="s">
        <v>180</v>
      </c>
      <c r="D49" s="25">
        <f>SUM(D38:D48)</f>
        <v>28</v>
      </c>
    </row>
  </sheetData>
  <sortState xmlns:xlrd2="http://schemas.microsoft.com/office/spreadsheetml/2017/richdata2" ref="A5:D26">
    <sortCondition ref="A5:A26"/>
  </sortState>
  <mergeCells count="1">
    <mergeCell ref="A2:D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9E9D-CDF8-454E-9676-27C7A6865FA2}">
  <dimension ref="A1:D33"/>
  <sheetViews>
    <sheetView topLeftCell="A25" workbookViewId="0">
      <selection activeCell="T49" sqref="T49"/>
    </sheetView>
  </sheetViews>
  <sheetFormatPr defaultRowHeight="15"/>
  <cols>
    <col min="1" max="1" width="13.140625" customWidth="1"/>
    <col min="2" max="2" width="11.28515625" customWidth="1"/>
    <col min="3" max="3" width="18.28515625" customWidth="1"/>
    <col min="4" max="4" width="16.42578125" customWidth="1"/>
  </cols>
  <sheetData>
    <row r="1" spans="1:4" ht="15.75">
      <c r="A1" s="62" t="s">
        <v>10</v>
      </c>
      <c r="B1" s="62"/>
      <c r="C1" s="62"/>
      <c r="D1" s="62"/>
    </row>
    <row r="2" spans="1:4">
      <c r="A2" s="1"/>
      <c r="B2" s="2"/>
      <c r="C2" s="14"/>
      <c r="D2" s="15"/>
    </row>
    <row r="3" spans="1:4">
      <c r="A3" s="3" t="s">
        <v>0</v>
      </c>
      <c r="B3" s="3" t="s">
        <v>3</v>
      </c>
      <c r="C3" s="4" t="s">
        <v>1</v>
      </c>
      <c r="D3" s="5" t="s">
        <v>2</v>
      </c>
    </row>
    <row r="4" spans="1:4" ht="82.5">
      <c r="A4" s="8" t="s">
        <v>15</v>
      </c>
      <c r="B4" s="6">
        <v>43186</v>
      </c>
      <c r="C4" s="10" t="s">
        <v>16</v>
      </c>
      <c r="D4" s="7" t="s">
        <v>7</v>
      </c>
    </row>
    <row r="5" spans="1:4" ht="100.5">
      <c r="A5" s="8" t="s">
        <v>22</v>
      </c>
      <c r="B5" s="6">
        <v>43237</v>
      </c>
      <c r="C5" s="10" t="s">
        <v>23</v>
      </c>
      <c r="D5" s="7" t="s">
        <v>7</v>
      </c>
    </row>
    <row r="6" spans="1:4" ht="73.5">
      <c r="A6" s="8" t="s">
        <v>26</v>
      </c>
      <c r="B6" s="6">
        <v>43270</v>
      </c>
      <c r="C6" s="10" t="s">
        <v>27</v>
      </c>
      <c r="D6" s="7" t="s">
        <v>7</v>
      </c>
    </row>
    <row r="7" spans="1:4" ht="45">
      <c r="A7" s="8" t="s">
        <v>28</v>
      </c>
      <c r="B7" s="6">
        <v>43320</v>
      </c>
      <c r="C7" s="9" t="s">
        <v>29</v>
      </c>
      <c r="D7" s="7" t="s">
        <v>7</v>
      </c>
    </row>
    <row r="8" spans="1:4" ht="81">
      <c r="A8" s="8" t="s">
        <v>11</v>
      </c>
      <c r="B8" s="6">
        <v>43136</v>
      </c>
      <c r="C8" s="9" t="s">
        <v>12</v>
      </c>
      <c r="D8" s="7" t="s">
        <v>7</v>
      </c>
    </row>
    <row r="9" spans="1:4" ht="82.5">
      <c r="A9" s="8" t="s">
        <v>13</v>
      </c>
      <c r="B9" s="6">
        <v>43137</v>
      </c>
      <c r="C9" s="10" t="s">
        <v>14</v>
      </c>
      <c r="D9" s="7" t="s">
        <v>7</v>
      </c>
    </row>
    <row r="10" spans="1:4" ht="109.5">
      <c r="A10" s="8" t="s">
        <v>4</v>
      </c>
      <c r="B10" s="6">
        <v>43140</v>
      </c>
      <c r="C10" s="10" t="s">
        <v>5</v>
      </c>
      <c r="D10" s="7" t="s">
        <v>6</v>
      </c>
    </row>
    <row r="11" spans="1:4" ht="55.5">
      <c r="A11" s="8" t="s">
        <v>17</v>
      </c>
      <c r="B11" s="6">
        <v>43147</v>
      </c>
      <c r="C11" s="10" t="s">
        <v>18</v>
      </c>
      <c r="D11" s="7" t="s">
        <v>19</v>
      </c>
    </row>
    <row r="12" spans="1:4" ht="91.5">
      <c r="A12" s="8" t="s">
        <v>20</v>
      </c>
      <c r="B12" s="6">
        <v>43151</v>
      </c>
      <c r="C12" s="10" t="s">
        <v>21</v>
      </c>
      <c r="D12" s="7" t="s">
        <v>7</v>
      </c>
    </row>
    <row r="13" spans="1:4" ht="91.5">
      <c r="A13" s="8" t="s">
        <v>24</v>
      </c>
      <c r="B13" s="6">
        <v>43151</v>
      </c>
      <c r="C13" s="10" t="s">
        <v>25</v>
      </c>
      <c r="D13" s="7" t="s">
        <v>19</v>
      </c>
    </row>
    <row r="14" spans="1:4" ht="73.5">
      <c r="A14" s="8" t="s">
        <v>30</v>
      </c>
      <c r="B14" s="6">
        <v>43179</v>
      </c>
      <c r="C14" s="10" t="s">
        <v>31</v>
      </c>
      <c r="D14" s="7" t="s">
        <v>7</v>
      </c>
    </row>
    <row r="15" spans="1:4" ht="73.5">
      <c r="A15" s="8" t="s">
        <v>32</v>
      </c>
      <c r="B15" s="6">
        <v>43185</v>
      </c>
      <c r="C15" s="10" t="s">
        <v>33</v>
      </c>
      <c r="D15" s="7" t="s">
        <v>7</v>
      </c>
    </row>
    <row r="16" spans="1:4" ht="118.5">
      <c r="A16" s="8" t="s">
        <v>34</v>
      </c>
      <c r="B16" s="6">
        <v>43224</v>
      </c>
      <c r="C16" s="10" t="s">
        <v>35</v>
      </c>
      <c r="D16" s="10" t="s">
        <v>36</v>
      </c>
    </row>
    <row r="17" spans="1:4" ht="163.5">
      <c r="A17" s="8" t="s">
        <v>37</v>
      </c>
      <c r="B17" s="6">
        <v>43243</v>
      </c>
      <c r="C17" s="10" t="s">
        <v>38</v>
      </c>
      <c r="D17" s="10" t="s">
        <v>7</v>
      </c>
    </row>
    <row r="18" spans="1:4" ht="100.5">
      <c r="A18" s="8" t="s">
        <v>8</v>
      </c>
      <c r="B18" s="6">
        <v>43256</v>
      </c>
      <c r="C18" s="10" t="s">
        <v>9</v>
      </c>
      <c r="D18" s="10" t="s">
        <v>7</v>
      </c>
    </row>
    <row r="19" spans="1:4" ht="91.5">
      <c r="A19" s="8" t="s">
        <v>39</v>
      </c>
      <c r="B19" s="6">
        <v>43284</v>
      </c>
      <c r="C19" s="10" t="s">
        <v>41</v>
      </c>
      <c r="D19" s="10" t="s">
        <v>40</v>
      </c>
    </row>
    <row r="20" spans="1:4" ht="82.5">
      <c r="A20" s="8" t="s">
        <v>42</v>
      </c>
      <c r="B20" s="11">
        <v>43329</v>
      </c>
      <c r="C20" s="10" t="s">
        <v>43</v>
      </c>
      <c r="D20" s="10" t="s">
        <v>7</v>
      </c>
    </row>
    <row r="21" spans="1:4" ht="91.5">
      <c r="A21" s="8" t="s">
        <v>44</v>
      </c>
      <c r="B21" s="11">
        <v>43329</v>
      </c>
      <c r="C21" s="10" t="s">
        <v>45</v>
      </c>
      <c r="D21" s="10" t="s">
        <v>7</v>
      </c>
    </row>
    <row r="22" spans="1:4" ht="73.5">
      <c r="A22" s="8" t="s">
        <v>46</v>
      </c>
      <c r="B22" s="11">
        <v>43348</v>
      </c>
      <c r="C22" s="10" t="s">
        <v>47</v>
      </c>
      <c r="D22" s="10" t="s">
        <v>7</v>
      </c>
    </row>
    <row r="23" spans="1:4" ht="82.5">
      <c r="A23" s="8" t="s">
        <v>48</v>
      </c>
      <c r="B23" s="11">
        <v>43361</v>
      </c>
      <c r="C23" s="10" t="s">
        <v>49</v>
      </c>
      <c r="D23" s="10" t="s">
        <v>7</v>
      </c>
    </row>
    <row r="24" spans="1:4" ht="100.5">
      <c r="A24" s="12" t="s">
        <v>50</v>
      </c>
      <c r="B24" s="11">
        <v>43383</v>
      </c>
      <c r="C24" s="10" t="s">
        <v>51</v>
      </c>
      <c r="D24" s="10" t="s">
        <v>7</v>
      </c>
    </row>
    <row r="25" spans="1:4" ht="82.5">
      <c r="A25" s="13" t="s">
        <v>52</v>
      </c>
      <c r="B25" s="11">
        <v>43433</v>
      </c>
      <c r="C25" s="10" t="s">
        <v>53</v>
      </c>
      <c r="D25" s="10" t="s">
        <v>7</v>
      </c>
    </row>
    <row r="26" spans="1:4">
      <c r="A26" s="1"/>
      <c r="B26" s="2"/>
      <c r="C26" s="14"/>
      <c r="D26" s="15"/>
    </row>
    <row r="27" spans="1:4">
      <c r="A27" s="1"/>
      <c r="B27" s="2"/>
      <c r="C27" s="57" t="s">
        <v>56</v>
      </c>
      <c r="D27" s="58" t="s">
        <v>55</v>
      </c>
    </row>
    <row r="28" spans="1:4">
      <c r="A28" s="1"/>
      <c r="B28" s="2"/>
      <c r="C28" s="41" t="s">
        <v>57</v>
      </c>
      <c r="D28" s="59">
        <v>17</v>
      </c>
    </row>
    <row r="29" spans="1:4">
      <c r="A29" s="1"/>
      <c r="B29" s="2"/>
      <c r="C29" s="41" t="s">
        <v>6</v>
      </c>
      <c r="D29" s="59">
        <v>1</v>
      </c>
    </row>
    <row r="30" spans="1:4">
      <c r="A30" s="1"/>
      <c r="B30" s="2"/>
      <c r="C30" s="41" t="s">
        <v>54</v>
      </c>
      <c r="D30" s="59">
        <v>1</v>
      </c>
    </row>
    <row r="31" spans="1:4">
      <c r="A31" s="1"/>
      <c r="B31" s="2"/>
      <c r="C31" s="41" t="s">
        <v>40</v>
      </c>
      <c r="D31" s="59">
        <v>1</v>
      </c>
    </row>
    <row r="32" spans="1:4">
      <c r="A32" s="1"/>
      <c r="B32" s="2"/>
      <c r="C32" s="41" t="s">
        <v>19</v>
      </c>
      <c r="D32" s="59">
        <v>2</v>
      </c>
    </row>
    <row r="33" spans="1:4">
      <c r="A33" s="1"/>
      <c r="B33" s="2"/>
      <c r="C33" s="41" t="s">
        <v>180</v>
      </c>
      <c r="D33" s="59">
        <f>SUM(D28:D32)</f>
        <v>22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E603-4A8C-4323-AA60-DD845121A8F8}">
  <dimension ref="A1:D46"/>
  <sheetViews>
    <sheetView topLeftCell="A21" workbookViewId="0">
      <selection activeCell="C27" sqref="C27:D46"/>
    </sheetView>
  </sheetViews>
  <sheetFormatPr defaultRowHeight="15"/>
  <cols>
    <col min="1" max="1" width="10.5703125" customWidth="1"/>
    <col min="2" max="2" width="17.7109375" customWidth="1"/>
    <col min="3" max="3" width="32.85546875" customWidth="1"/>
    <col min="4" max="4" width="21.85546875" customWidth="1"/>
  </cols>
  <sheetData>
    <row r="1" spans="1:4">
      <c r="A1" s="61" t="s">
        <v>130</v>
      </c>
      <c r="B1" s="61"/>
      <c r="C1" s="61"/>
      <c r="D1" s="61"/>
    </row>
    <row r="3" spans="1:4" ht="15.75" thickBot="1">
      <c r="A3" s="36" t="s">
        <v>3</v>
      </c>
      <c r="B3" s="36" t="s">
        <v>0</v>
      </c>
      <c r="C3" s="36" t="s">
        <v>1</v>
      </c>
      <c r="D3" s="37" t="s">
        <v>2</v>
      </c>
    </row>
    <row r="4" spans="1:4" ht="27.75" thickBot="1">
      <c r="A4" s="38">
        <v>43698</v>
      </c>
      <c r="B4" s="39" t="s">
        <v>152</v>
      </c>
      <c r="C4" s="40" t="s">
        <v>153</v>
      </c>
      <c r="D4" s="45" t="s">
        <v>7</v>
      </c>
    </row>
    <row r="5" spans="1:4" ht="54.75" thickBot="1">
      <c r="A5" s="38">
        <v>43558</v>
      </c>
      <c r="B5" s="39" t="s">
        <v>163</v>
      </c>
      <c r="C5" s="40" t="s">
        <v>164</v>
      </c>
      <c r="D5" s="45" t="s">
        <v>7</v>
      </c>
    </row>
    <row r="6" spans="1:4" ht="36.75" thickBot="1">
      <c r="A6" s="38">
        <v>43607</v>
      </c>
      <c r="B6" s="39" t="s">
        <v>165</v>
      </c>
      <c r="C6" s="40" t="s">
        <v>166</v>
      </c>
      <c r="D6" s="45" t="s">
        <v>7</v>
      </c>
    </row>
    <row r="7" spans="1:4" ht="45.75" thickBot="1">
      <c r="A7" s="38">
        <v>43683</v>
      </c>
      <c r="B7" s="39" t="s">
        <v>170</v>
      </c>
      <c r="C7" s="40" t="s">
        <v>171</v>
      </c>
      <c r="D7" s="42" t="s">
        <v>7</v>
      </c>
    </row>
    <row r="8" spans="1:4" ht="36.75" thickBot="1">
      <c r="A8" s="38">
        <v>43769</v>
      </c>
      <c r="B8" s="39" t="s">
        <v>178</v>
      </c>
      <c r="C8" s="40" t="s">
        <v>179</v>
      </c>
      <c r="D8" s="45" t="s">
        <v>7</v>
      </c>
    </row>
    <row r="9" spans="1:4" ht="36.75" thickBot="1">
      <c r="A9" s="38">
        <v>43538</v>
      </c>
      <c r="B9" s="39" t="s">
        <v>158</v>
      </c>
      <c r="C9" s="40" t="s">
        <v>159</v>
      </c>
      <c r="D9" s="41" t="s">
        <v>6</v>
      </c>
    </row>
    <row r="10" spans="1:4" ht="45.75" thickBot="1">
      <c r="A10" s="43" t="s">
        <v>162</v>
      </c>
      <c r="B10" s="39" t="s">
        <v>160</v>
      </c>
      <c r="C10" s="40" t="s">
        <v>161</v>
      </c>
      <c r="D10" s="41" t="s">
        <v>6</v>
      </c>
    </row>
    <row r="11" spans="1:4" ht="45.75" thickBot="1">
      <c r="A11" s="38">
        <v>43683</v>
      </c>
      <c r="B11" s="39" t="s">
        <v>172</v>
      </c>
      <c r="C11" s="40" t="s">
        <v>173</v>
      </c>
      <c r="D11" s="44" t="s">
        <v>6</v>
      </c>
    </row>
    <row r="12" spans="1:4" ht="45.75" thickBot="1">
      <c r="A12" s="38">
        <v>43685</v>
      </c>
      <c r="B12" s="39" t="s">
        <v>174</v>
      </c>
      <c r="C12" s="40" t="s">
        <v>175</v>
      </c>
      <c r="D12" s="47" t="s">
        <v>6</v>
      </c>
    </row>
    <row r="13" spans="1:4" ht="54.75" thickBot="1">
      <c r="A13" s="38">
        <v>43726</v>
      </c>
      <c r="B13" s="39" t="s">
        <v>176</v>
      </c>
      <c r="C13" s="40" t="s">
        <v>177</v>
      </c>
      <c r="D13" s="47" t="s">
        <v>6</v>
      </c>
    </row>
    <row r="14" spans="1:4" ht="36.75" thickBot="1">
      <c r="A14" s="38">
        <v>43508</v>
      </c>
      <c r="B14" s="39" t="s">
        <v>150</v>
      </c>
      <c r="C14" s="40" t="s">
        <v>151</v>
      </c>
      <c r="D14" s="43" t="s">
        <v>54</v>
      </c>
    </row>
    <row r="15" spans="1:4" ht="108.75" thickBot="1">
      <c r="A15" s="38">
        <v>43523</v>
      </c>
      <c r="B15" s="39" t="s">
        <v>154</v>
      </c>
      <c r="C15" s="40" t="s">
        <v>155</v>
      </c>
      <c r="D15" s="46" t="s">
        <v>54</v>
      </c>
    </row>
    <row r="16" spans="1:4" ht="36.75" thickBot="1">
      <c r="A16" s="38">
        <v>43532</v>
      </c>
      <c r="B16" s="39" t="s">
        <v>156</v>
      </c>
      <c r="C16" s="40" t="s">
        <v>157</v>
      </c>
      <c r="D16" s="43" t="s">
        <v>54</v>
      </c>
    </row>
    <row r="17" spans="1:4" ht="45.75" thickBot="1">
      <c r="A17" s="38">
        <v>43552</v>
      </c>
      <c r="B17" s="39" t="s">
        <v>145</v>
      </c>
      <c r="C17" s="40" t="s">
        <v>146</v>
      </c>
      <c r="D17" s="43" t="s">
        <v>91</v>
      </c>
    </row>
    <row r="18" spans="1:4" ht="27.75" thickBot="1">
      <c r="A18" s="38">
        <v>43719</v>
      </c>
      <c r="B18" s="39" t="s">
        <v>147</v>
      </c>
      <c r="C18" s="40" t="s">
        <v>148</v>
      </c>
      <c r="D18" s="43" t="s">
        <v>149</v>
      </c>
    </row>
    <row r="19" spans="1:4" ht="45.75" thickBot="1">
      <c r="A19" s="38">
        <v>43683</v>
      </c>
      <c r="B19" s="39" t="s">
        <v>167</v>
      </c>
      <c r="C19" s="40" t="s">
        <v>168</v>
      </c>
      <c r="D19" s="46" t="s">
        <v>169</v>
      </c>
    </row>
    <row r="20" spans="1:4">
      <c r="A20" s="28"/>
      <c r="B20" s="28"/>
      <c r="C20" s="28"/>
      <c r="D20" s="28"/>
    </row>
    <row r="21" spans="1:4">
      <c r="A21" s="28"/>
      <c r="B21" s="28"/>
      <c r="C21" s="28"/>
      <c r="D21" s="28"/>
    </row>
    <row r="22" spans="1:4">
      <c r="A22" s="28"/>
      <c r="B22" s="28"/>
      <c r="C22" s="28"/>
      <c r="D22" s="28"/>
    </row>
    <row r="23" spans="1:4">
      <c r="A23" s="28"/>
      <c r="B23" s="28"/>
      <c r="C23" s="28"/>
      <c r="D23" s="28"/>
    </row>
    <row r="24" spans="1:4">
      <c r="A24" s="28"/>
      <c r="B24" s="28"/>
      <c r="C24" s="28"/>
      <c r="D24" s="28"/>
    </row>
    <row r="25" spans="1:4">
      <c r="A25" s="28"/>
      <c r="B25" s="28"/>
      <c r="C25" s="28"/>
      <c r="D25" s="28"/>
    </row>
    <row r="26" spans="1:4" ht="15.75" thickBot="1"/>
    <row r="27" spans="1:4" ht="15.75" thickBot="1">
      <c r="C27" s="29" t="s">
        <v>131</v>
      </c>
      <c r="D27" s="29" t="s">
        <v>132</v>
      </c>
    </row>
    <row r="28" spans="1:4" ht="15.75" thickBot="1">
      <c r="C28" s="30" t="s">
        <v>96</v>
      </c>
      <c r="D28" s="48"/>
    </row>
    <row r="29" spans="1:4" ht="15.75" thickBot="1">
      <c r="C29" s="32" t="s">
        <v>133</v>
      </c>
      <c r="D29" s="48"/>
    </row>
    <row r="30" spans="1:4" ht="30.75" thickBot="1">
      <c r="C30" s="32" t="s">
        <v>7</v>
      </c>
      <c r="D30" s="48">
        <v>5</v>
      </c>
    </row>
    <row r="31" spans="1:4" ht="15.75" thickBot="1">
      <c r="C31" s="32" t="s">
        <v>6</v>
      </c>
      <c r="D31" s="48">
        <v>5</v>
      </c>
    </row>
    <row r="32" spans="1:4" ht="15.75" thickBot="1">
      <c r="C32" s="30" t="s">
        <v>134</v>
      </c>
      <c r="D32" s="48"/>
    </row>
    <row r="33" spans="3:4" ht="15.75" thickBot="1">
      <c r="C33" s="30" t="s">
        <v>101</v>
      </c>
      <c r="D33" s="48">
        <v>3</v>
      </c>
    </row>
    <row r="34" spans="3:4" ht="15.75" thickBot="1">
      <c r="C34" s="32" t="s">
        <v>135</v>
      </c>
      <c r="D34" s="48"/>
    </row>
    <row r="35" spans="3:4" ht="15.75" thickBot="1">
      <c r="C35" s="30" t="s">
        <v>136</v>
      </c>
      <c r="D35" s="48">
        <v>1</v>
      </c>
    </row>
    <row r="36" spans="3:4" ht="15.75" thickBot="1">
      <c r="C36" s="30" t="s">
        <v>122</v>
      </c>
      <c r="D36" s="48"/>
    </row>
    <row r="37" spans="3:4" ht="15.75" thickBot="1">
      <c r="C37" s="30" t="s">
        <v>137</v>
      </c>
      <c r="D37" s="48"/>
    </row>
    <row r="38" spans="3:4" ht="15.75" thickBot="1">
      <c r="C38" s="33" t="s">
        <v>138</v>
      </c>
      <c r="D38" s="48"/>
    </row>
    <row r="39" spans="3:4" ht="15.75" thickBot="1">
      <c r="C39" s="30" t="s">
        <v>88</v>
      </c>
      <c r="D39" s="48"/>
    </row>
    <row r="40" spans="3:4" ht="15.75" thickBot="1">
      <c r="C40" s="32" t="s">
        <v>139</v>
      </c>
      <c r="D40" s="48"/>
    </row>
    <row r="41" spans="3:4" ht="15.75" thickBot="1">
      <c r="C41" s="30" t="s">
        <v>140</v>
      </c>
      <c r="D41" s="48">
        <v>1</v>
      </c>
    </row>
    <row r="42" spans="3:4" ht="15.75" thickBot="1">
      <c r="C42" s="32" t="s">
        <v>141</v>
      </c>
      <c r="D42" s="48">
        <v>1</v>
      </c>
    </row>
    <row r="43" spans="3:4" ht="15.75" thickBot="1">
      <c r="C43" s="30" t="s">
        <v>19</v>
      </c>
      <c r="D43" s="48"/>
    </row>
    <row r="44" spans="3:4" ht="15.75" thickBot="1">
      <c r="C44" s="30" t="s">
        <v>142</v>
      </c>
      <c r="D44" s="48"/>
    </row>
    <row r="45" spans="3:4" ht="15.75" thickBot="1">
      <c r="C45" s="30" t="s">
        <v>143</v>
      </c>
      <c r="D45" s="48"/>
    </row>
    <row r="46" spans="3:4">
      <c r="C46" s="49" t="s">
        <v>180</v>
      </c>
      <c r="D46" s="27">
        <f>SUM(D28:D45)</f>
        <v>16</v>
      </c>
    </row>
  </sheetData>
  <sortState xmlns:xlrd2="http://schemas.microsoft.com/office/spreadsheetml/2017/richdata2" ref="A4:D19">
    <sortCondition ref="D4:D19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5E5F-D8A9-4150-949B-451D16567F6A}">
  <dimension ref="A1:D46"/>
  <sheetViews>
    <sheetView tabSelected="1" workbookViewId="0">
      <selection activeCell="C3" sqref="C3"/>
    </sheetView>
  </sheetViews>
  <sheetFormatPr defaultRowHeight="15"/>
  <cols>
    <col min="1" max="1" width="13.28515625" customWidth="1"/>
    <col min="2" max="2" width="17.5703125" customWidth="1"/>
    <col min="3" max="3" width="36" customWidth="1"/>
    <col min="4" max="4" width="26" customWidth="1"/>
  </cols>
  <sheetData>
    <row r="1" spans="1:4">
      <c r="A1" s="61" t="s">
        <v>144</v>
      </c>
      <c r="B1" s="61"/>
      <c r="C1" s="61"/>
      <c r="D1" s="61"/>
    </row>
    <row r="3" spans="1:4">
      <c r="A3" s="34" t="s">
        <v>3</v>
      </c>
      <c r="B3" s="34" t="s">
        <v>0</v>
      </c>
      <c r="C3" s="34" t="s">
        <v>187</v>
      </c>
      <c r="D3" s="5" t="s">
        <v>2</v>
      </c>
    </row>
    <row r="4" spans="1:4">
      <c r="A4" s="28"/>
      <c r="B4" s="28"/>
      <c r="C4" s="28"/>
      <c r="D4" s="28"/>
    </row>
    <row r="5" spans="1:4">
      <c r="A5" s="28"/>
      <c r="B5" s="28"/>
      <c r="C5" s="28"/>
      <c r="D5" s="28"/>
    </row>
    <row r="6" spans="1:4">
      <c r="A6" s="28"/>
      <c r="B6" s="28"/>
      <c r="C6" s="28"/>
      <c r="D6" s="28"/>
    </row>
    <row r="7" spans="1:4">
      <c r="A7" s="28"/>
      <c r="B7" s="28"/>
      <c r="C7" s="28"/>
      <c r="D7" s="28"/>
    </row>
    <row r="8" spans="1:4">
      <c r="A8" s="28"/>
      <c r="B8" s="28"/>
      <c r="C8" s="28"/>
      <c r="D8" s="28"/>
    </row>
    <row r="9" spans="1:4">
      <c r="A9" s="28"/>
      <c r="B9" s="28"/>
      <c r="C9" s="28"/>
      <c r="D9" s="28"/>
    </row>
    <row r="10" spans="1:4">
      <c r="A10" s="28"/>
      <c r="B10" s="28"/>
      <c r="C10" s="28"/>
      <c r="D10" s="28"/>
    </row>
    <row r="11" spans="1:4">
      <c r="A11" s="28"/>
      <c r="B11" s="28"/>
      <c r="C11" s="28"/>
      <c r="D11" s="28"/>
    </row>
    <row r="12" spans="1:4">
      <c r="A12" s="28"/>
      <c r="B12" s="28"/>
      <c r="C12" s="28"/>
      <c r="D12" s="28"/>
    </row>
    <row r="13" spans="1:4">
      <c r="A13" s="28"/>
      <c r="B13" s="28"/>
      <c r="C13" s="28"/>
      <c r="D13" s="28"/>
    </row>
    <row r="14" spans="1:4">
      <c r="A14" s="28"/>
      <c r="B14" s="28"/>
      <c r="C14" s="28"/>
      <c r="D14" s="28"/>
    </row>
    <row r="15" spans="1:4">
      <c r="A15" s="28"/>
      <c r="B15" s="28"/>
      <c r="C15" s="28"/>
      <c r="D15" s="28"/>
    </row>
    <row r="16" spans="1:4">
      <c r="A16" s="28"/>
      <c r="B16" s="28"/>
      <c r="C16" s="28"/>
      <c r="D16" s="28"/>
    </row>
    <row r="17" spans="1:4">
      <c r="A17" s="28"/>
      <c r="B17" s="28"/>
      <c r="C17" s="28"/>
      <c r="D17" s="28"/>
    </row>
    <row r="18" spans="1:4">
      <c r="A18" s="28"/>
      <c r="B18" s="28"/>
      <c r="C18" s="28"/>
      <c r="D18" s="28"/>
    </row>
    <row r="19" spans="1:4">
      <c r="A19" s="28"/>
      <c r="B19" s="28"/>
      <c r="C19" s="28"/>
      <c r="D19" s="28"/>
    </row>
    <row r="20" spans="1:4">
      <c r="A20" s="28"/>
      <c r="B20" s="28"/>
      <c r="C20" s="28"/>
      <c r="D20" s="28"/>
    </row>
    <row r="21" spans="1:4">
      <c r="A21" s="28"/>
      <c r="B21" s="28"/>
      <c r="C21" s="28"/>
      <c r="D21" s="28"/>
    </row>
    <row r="22" spans="1:4">
      <c r="A22" s="28"/>
      <c r="B22" s="28"/>
      <c r="C22" s="28"/>
      <c r="D22" s="28"/>
    </row>
    <row r="23" spans="1:4">
      <c r="A23" s="28"/>
      <c r="B23" s="28"/>
      <c r="C23" s="28"/>
      <c r="D23" s="28"/>
    </row>
    <row r="24" spans="1:4">
      <c r="A24" s="28"/>
      <c r="B24" s="28"/>
      <c r="C24" s="28"/>
      <c r="D24" s="28"/>
    </row>
    <row r="25" spans="1:4">
      <c r="A25" s="28"/>
      <c r="B25" s="28"/>
      <c r="C25" s="28"/>
      <c r="D25" s="28"/>
    </row>
    <row r="26" spans="1:4" ht="15.75" thickBot="1"/>
    <row r="27" spans="1:4" ht="15.75" thickBot="1">
      <c r="C27" s="29" t="s">
        <v>131</v>
      </c>
      <c r="D27" s="29" t="s">
        <v>132</v>
      </c>
    </row>
    <row r="28" spans="1:4" ht="15.75" thickBot="1">
      <c r="C28" s="30" t="s">
        <v>96</v>
      </c>
      <c r="D28" s="31"/>
    </row>
    <row r="29" spans="1:4" ht="15.75" thickBot="1">
      <c r="C29" s="32" t="s">
        <v>133</v>
      </c>
      <c r="D29" s="31"/>
    </row>
    <row r="30" spans="1:4" ht="30.75" thickBot="1">
      <c r="C30" s="32" t="s">
        <v>7</v>
      </c>
      <c r="D30" s="31"/>
    </row>
    <row r="31" spans="1:4" ht="15.75" thickBot="1">
      <c r="C31" s="32" t="s">
        <v>6</v>
      </c>
      <c r="D31" s="31"/>
    </row>
    <row r="32" spans="1:4" ht="15.75" thickBot="1">
      <c r="C32" s="30" t="s">
        <v>134</v>
      </c>
      <c r="D32" s="31"/>
    </row>
    <row r="33" spans="3:4" ht="15.75" thickBot="1">
      <c r="C33" s="30" t="s">
        <v>101</v>
      </c>
      <c r="D33" s="31"/>
    </row>
    <row r="34" spans="3:4" ht="15.75" thickBot="1">
      <c r="C34" s="32" t="s">
        <v>135</v>
      </c>
      <c r="D34" s="31"/>
    </row>
    <row r="35" spans="3:4" ht="15.75" thickBot="1">
      <c r="C35" s="30" t="s">
        <v>136</v>
      </c>
      <c r="D35" s="31"/>
    </row>
    <row r="36" spans="3:4" ht="15.75" thickBot="1">
      <c r="C36" s="30" t="s">
        <v>122</v>
      </c>
      <c r="D36" s="31"/>
    </row>
    <row r="37" spans="3:4" ht="15.75" thickBot="1">
      <c r="C37" s="30" t="s">
        <v>137</v>
      </c>
      <c r="D37" s="31"/>
    </row>
    <row r="38" spans="3:4" ht="15.75" thickBot="1">
      <c r="C38" s="33" t="s">
        <v>138</v>
      </c>
      <c r="D38" s="31"/>
    </row>
    <row r="39" spans="3:4" ht="15.75" thickBot="1">
      <c r="C39" s="30" t="s">
        <v>88</v>
      </c>
      <c r="D39" s="31"/>
    </row>
    <row r="40" spans="3:4" ht="15.75" thickBot="1">
      <c r="C40" s="32" t="s">
        <v>139</v>
      </c>
      <c r="D40" s="31"/>
    </row>
    <row r="41" spans="3:4" ht="15.75" thickBot="1">
      <c r="C41" s="30" t="s">
        <v>140</v>
      </c>
      <c r="D41" s="31"/>
    </row>
    <row r="42" spans="3:4" ht="15.75" thickBot="1">
      <c r="C42" s="32" t="s">
        <v>141</v>
      </c>
      <c r="D42" s="31"/>
    </row>
    <row r="43" spans="3:4" ht="15.75" thickBot="1">
      <c r="C43" s="30" t="s">
        <v>19</v>
      </c>
      <c r="D43" s="31"/>
    </row>
    <row r="44" spans="3:4" ht="15.75" thickBot="1">
      <c r="C44" s="30" t="s">
        <v>142</v>
      </c>
      <c r="D44" s="31"/>
    </row>
    <row r="45" spans="3:4" ht="15.75" thickBot="1">
      <c r="C45" s="30" t="s">
        <v>143</v>
      </c>
      <c r="D45" s="31"/>
    </row>
    <row r="46" spans="3:4" ht="15.75" thickBot="1">
      <c r="C46" s="60" t="s">
        <v>185</v>
      </c>
      <c r="D46" s="31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B23A-D646-44E2-99D5-EA8F92FE8F4C}">
  <dimension ref="A1:E26"/>
  <sheetViews>
    <sheetView workbookViewId="0">
      <selection sqref="A1:E24"/>
    </sheetView>
  </sheetViews>
  <sheetFormatPr defaultRowHeight="15"/>
  <cols>
    <col min="1" max="1" width="32.28515625" customWidth="1"/>
    <col min="2" max="2" width="18.42578125" customWidth="1"/>
  </cols>
  <sheetData>
    <row r="1" spans="1:5">
      <c r="A1" s="61" t="s">
        <v>186</v>
      </c>
      <c r="B1" s="61"/>
      <c r="C1" s="61"/>
      <c r="D1" s="61"/>
      <c r="E1" s="61"/>
    </row>
    <row r="2" spans="1:5" ht="15.75" thickBot="1">
      <c r="A2" s="63" t="s">
        <v>181</v>
      </c>
      <c r="B2" s="63"/>
      <c r="C2" s="63"/>
      <c r="D2" s="63"/>
      <c r="E2" s="63"/>
    </row>
    <row r="3" spans="1:5" ht="15.75" thickBot="1">
      <c r="A3" s="29" t="s">
        <v>182</v>
      </c>
      <c r="B3" s="64" t="s">
        <v>183</v>
      </c>
      <c r="C3" s="65"/>
      <c r="D3" s="65"/>
      <c r="E3" s="66"/>
    </row>
    <row r="4" spans="1:5" ht="15.75" thickBot="1">
      <c r="A4" s="50"/>
      <c r="B4" s="51">
        <v>2017</v>
      </c>
      <c r="C4" s="51">
        <v>2018</v>
      </c>
      <c r="D4" s="51">
        <v>2019</v>
      </c>
      <c r="E4" s="51" t="s">
        <v>184</v>
      </c>
    </row>
    <row r="5" spans="1:5" ht="15.75" thickBot="1">
      <c r="A5" s="52" t="s">
        <v>96</v>
      </c>
      <c r="B5" s="28">
        <v>3</v>
      </c>
      <c r="C5" s="28"/>
      <c r="D5" s="28"/>
      <c r="E5" s="28">
        <f>SUM(B5:D5)</f>
        <v>3</v>
      </c>
    </row>
    <row r="6" spans="1:5" ht="15.75" thickBot="1">
      <c r="A6" s="53" t="s">
        <v>133</v>
      </c>
      <c r="B6" s="28"/>
      <c r="C6" s="28"/>
      <c r="D6" s="28"/>
      <c r="E6" s="28">
        <f t="shared" ref="E6:E23" si="0">SUM(B6:D6)</f>
        <v>0</v>
      </c>
    </row>
    <row r="7" spans="1:5" ht="30.75" customHeight="1" thickBot="1">
      <c r="A7" s="53" t="s">
        <v>7</v>
      </c>
      <c r="B7" s="28">
        <v>9</v>
      </c>
      <c r="C7" s="28">
        <v>17</v>
      </c>
      <c r="D7" s="28">
        <v>5</v>
      </c>
      <c r="E7" s="28">
        <f t="shared" si="0"/>
        <v>31</v>
      </c>
    </row>
    <row r="8" spans="1:5" ht="30.75" customHeight="1" thickBot="1">
      <c r="A8" s="53" t="s">
        <v>6</v>
      </c>
      <c r="B8" s="28">
        <v>3</v>
      </c>
      <c r="C8" s="28">
        <v>1</v>
      </c>
      <c r="D8" s="28">
        <v>5</v>
      </c>
      <c r="E8" s="28">
        <f t="shared" si="0"/>
        <v>9</v>
      </c>
    </row>
    <row r="9" spans="1:5" ht="30.75" customHeight="1" thickBot="1">
      <c r="A9" s="52" t="s">
        <v>134</v>
      </c>
      <c r="B9" s="28">
        <v>2</v>
      </c>
      <c r="C9" s="28"/>
      <c r="D9" s="28"/>
      <c r="E9" s="28">
        <f t="shared" si="0"/>
        <v>2</v>
      </c>
    </row>
    <row r="10" spans="1:5" ht="15.75" thickBot="1">
      <c r="A10" s="52" t="s">
        <v>101</v>
      </c>
      <c r="B10" s="28">
        <v>3</v>
      </c>
      <c r="C10" s="28">
        <v>1</v>
      </c>
      <c r="D10" s="28">
        <v>3</v>
      </c>
      <c r="E10" s="28">
        <f t="shared" si="0"/>
        <v>7</v>
      </c>
    </row>
    <row r="11" spans="1:5" ht="15.75" thickBot="1">
      <c r="A11" s="53" t="s">
        <v>135</v>
      </c>
      <c r="B11" s="28">
        <v>2</v>
      </c>
      <c r="C11" s="28"/>
      <c r="D11" s="28"/>
      <c r="E11" s="28">
        <f t="shared" si="0"/>
        <v>2</v>
      </c>
    </row>
    <row r="12" spans="1:5" ht="15.75" thickBot="1">
      <c r="A12" s="52" t="s">
        <v>136</v>
      </c>
      <c r="B12" s="28">
        <v>1</v>
      </c>
      <c r="C12" s="28"/>
      <c r="D12" s="28">
        <v>1</v>
      </c>
      <c r="E12" s="28">
        <f t="shared" si="0"/>
        <v>2</v>
      </c>
    </row>
    <row r="13" spans="1:5" ht="15.75" thickBot="1">
      <c r="A13" s="52" t="s">
        <v>122</v>
      </c>
      <c r="B13" s="28">
        <v>1</v>
      </c>
      <c r="C13" s="28"/>
      <c r="D13" s="28"/>
      <c r="E13" s="28">
        <f t="shared" si="0"/>
        <v>1</v>
      </c>
    </row>
    <row r="14" spans="1:5" ht="30.75" customHeight="1" thickBot="1">
      <c r="A14" s="53" t="s">
        <v>7</v>
      </c>
      <c r="B14" s="28"/>
      <c r="C14" s="28"/>
      <c r="D14" s="28"/>
      <c r="E14" s="28">
        <f t="shared" si="0"/>
        <v>0</v>
      </c>
    </row>
    <row r="15" spans="1:5" ht="15.75" thickBot="1">
      <c r="A15" s="52" t="s">
        <v>137</v>
      </c>
      <c r="B15" s="28"/>
      <c r="C15" s="28"/>
      <c r="D15" s="28"/>
      <c r="E15" s="28">
        <f t="shared" si="0"/>
        <v>0</v>
      </c>
    </row>
    <row r="16" spans="1:5" ht="15.75" thickBot="1">
      <c r="A16" s="54" t="s">
        <v>138</v>
      </c>
      <c r="B16" s="28">
        <v>1</v>
      </c>
      <c r="C16" s="28"/>
      <c r="D16" s="28"/>
      <c r="E16" s="28">
        <f t="shared" si="0"/>
        <v>1</v>
      </c>
    </row>
    <row r="17" spans="1:5" ht="15.75" thickBot="1">
      <c r="A17" s="52" t="s">
        <v>88</v>
      </c>
      <c r="B17" s="28">
        <v>1</v>
      </c>
      <c r="C17" s="28"/>
      <c r="D17" s="28"/>
      <c r="E17" s="28">
        <f t="shared" si="0"/>
        <v>1</v>
      </c>
    </row>
    <row r="18" spans="1:5" ht="30.75" customHeight="1" thickBot="1">
      <c r="A18" s="53" t="s">
        <v>139</v>
      </c>
      <c r="B18" s="28"/>
      <c r="C18" s="28"/>
      <c r="D18" s="28"/>
      <c r="E18" s="28">
        <f t="shared" si="0"/>
        <v>0</v>
      </c>
    </row>
    <row r="19" spans="1:5" ht="15.75" thickBot="1">
      <c r="A19" s="52" t="s">
        <v>140</v>
      </c>
      <c r="B19" s="28"/>
      <c r="C19" s="28"/>
      <c r="D19" s="28">
        <v>1</v>
      </c>
      <c r="E19" s="28">
        <f t="shared" si="0"/>
        <v>1</v>
      </c>
    </row>
    <row r="20" spans="1:5" ht="15.75" thickBot="1">
      <c r="A20" s="53" t="s">
        <v>141</v>
      </c>
      <c r="B20" s="28">
        <v>2</v>
      </c>
      <c r="C20" s="28">
        <v>1</v>
      </c>
      <c r="D20" s="28">
        <v>1</v>
      </c>
      <c r="E20" s="28">
        <f t="shared" si="0"/>
        <v>4</v>
      </c>
    </row>
    <row r="21" spans="1:5" ht="15.75" thickBot="1">
      <c r="A21" s="52" t="s">
        <v>19</v>
      </c>
      <c r="B21" s="28"/>
      <c r="C21" s="28">
        <v>2</v>
      </c>
      <c r="D21" s="28"/>
      <c r="E21" s="28">
        <f t="shared" si="0"/>
        <v>2</v>
      </c>
    </row>
    <row r="22" spans="1:5" ht="15.75" thickBot="1">
      <c r="A22" s="52" t="s">
        <v>142</v>
      </c>
      <c r="B22" s="28"/>
      <c r="C22" s="28"/>
      <c r="D22" s="28"/>
      <c r="E22" s="28">
        <f t="shared" si="0"/>
        <v>0</v>
      </c>
    </row>
    <row r="23" spans="1:5" ht="15.75" thickBot="1">
      <c r="A23" s="52" t="s">
        <v>143</v>
      </c>
      <c r="B23" s="28"/>
      <c r="C23" s="28"/>
      <c r="D23" s="28"/>
      <c r="E23" s="28">
        <f t="shared" si="0"/>
        <v>0</v>
      </c>
    </row>
    <row r="24" spans="1:5">
      <c r="A24" s="55" t="s">
        <v>185</v>
      </c>
      <c r="B24" s="56">
        <f>SUM(B5:B23)</f>
        <v>28</v>
      </c>
      <c r="C24" s="56">
        <f>SUM(C5:C23)</f>
        <v>22</v>
      </c>
      <c r="D24" s="56">
        <f>SUM(D5:D23)</f>
        <v>16</v>
      </c>
      <c r="E24" s="56">
        <f>SUM(E5:E23)</f>
        <v>66</v>
      </c>
    </row>
    <row r="26" spans="1:5">
      <c r="A26" s="49"/>
      <c r="B26" s="35"/>
    </row>
  </sheetData>
  <mergeCells count="3">
    <mergeCell ref="A1:E1"/>
    <mergeCell ref="A2:E2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2020-09-25T12:00:08Z</dcterms:modified>
</cp:coreProperties>
</file>