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0DBBBA03-F802-4CCF-BF1C-EAFB1E1C2522}" xr6:coauthVersionLast="45" xr6:coauthVersionMax="45" xr10:uidLastSave="{00000000-0000-0000-0000-000000000000}"/>
  <bookViews>
    <workbookView xWindow="-120" yWindow="-120" windowWidth="29040" windowHeight="15840" xr2:uid="{6006AACD-471D-4B29-99C1-FCD84530CB1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C65" i="1"/>
  <c r="B65" i="1"/>
  <c r="E55" i="1" l="1"/>
  <c r="E48" i="1"/>
  <c r="E37" i="1"/>
  <c r="E28" i="1"/>
  <c r="E21" i="1"/>
</calcChain>
</file>

<file path=xl/sharedStrings.xml><?xml version="1.0" encoding="utf-8"?>
<sst xmlns="http://schemas.openxmlformats.org/spreadsheetml/2006/main" count="196" uniqueCount="37">
  <si>
    <t>ABOU ANNI</t>
  </si>
  <si>
    <t>COMBUSTIVEL</t>
  </si>
  <si>
    <t>PROTOTIPO AUTO POSTO LTDA.</t>
  </si>
  <si>
    <t>43.900.851/0001-01</t>
  </si>
  <si>
    <t>INTERMEDIADO - CORREIOS</t>
  </si>
  <si>
    <t>CAMARA MUNICIPAL DE SÃO PAULO</t>
  </si>
  <si>
    <t>50.176.288/0001-28</t>
  </si>
  <si>
    <t>MATERIAL DE ESCRITORIO E OUTROS MATERIAIS DE CONSUMO</t>
  </si>
  <si>
    <t>CENTER PAPEIS COMERCIAL LTDA.</t>
  </si>
  <si>
    <t>06.226.820/0001-82</t>
  </si>
  <si>
    <t>TELEFONE MOVEL</t>
  </si>
  <si>
    <t>TELEFONICA BRASIL S/A</t>
  </si>
  <si>
    <t>02.558.157/0001-62</t>
  </si>
  <si>
    <t>POSTO DE SERVIÇOS 23 DE MAIO LTDA.</t>
  </si>
  <si>
    <t>18.811.994/0001-91</t>
  </si>
  <si>
    <t>IRISARA COMÉRCIO E SERVIÇOS LTDA.</t>
  </si>
  <si>
    <t>10.376.277/0001-77</t>
  </si>
  <si>
    <t>AUTO POSTO PIRAI LTDA.</t>
  </si>
  <si>
    <t>61.990.693/0001-00</t>
  </si>
  <si>
    <t>COMPOSIÇÃO/ARTE/DIAGRAMAÇÃO/PRODUÇÃO/IMPRESSAO GRAFICA</t>
  </si>
  <si>
    <t>ARTE LU E RO GRAFICA EIRELI</t>
  </si>
  <si>
    <t>18.588.528/0001-99</t>
  </si>
  <si>
    <t>K2G SUPRIMENTOS DE IMPRESSÃO E INFORMATICA EIRELLI - ME</t>
  </si>
  <si>
    <t>19.367.661/0001-88</t>
  </si>
  <si>
    <t>ITALIVROS - LIVRARIA E PAPELARIA LTDA.</t>
  </si>
  <si>
    <t>67.933.200/0001-78</t>
  </si>
  <si>
    <t>KALUNGA COMÉRCIO INDUSTRIA GRÁFICA LTDA</t>
  </si>
  <si>
    <t>43.283.811/0139-95</t>
  </si>
  <si>
    <t>CLASSIFICAÇÃO</t>
  </si>
  <si>
    <t>FORNECEDOR</t>
  </si>
  <si>
    <t>CNPJ</t>
  </si>
  <si>
    <t>VALOR</t>
  </si>
  <si>
    <t>MES/ANO</t>
  </si>
  <si>
    <t>VEREADOR</t>
  </si>
  <si>
    <t>RESUMO DE GASTOS DE MANDATO</t>
  </si>
  <si>
    <t>GASTO</t>
  </si>
  <si>
    <t>Media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</si>
</sst>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4292E"/>
      <name val="Calibri "/>
    </font>
    <font>
      <b/>
      <sz val="10"/>
      <color rgb="FF24292E"/>
      <name val="Calibri "/>
    </font>
    <font>
      <b/>
      <sz val="7"/>
      <color rgb="FF24292E"/>
      <name val="Segoe UI"/>
      <family val="2"/>
    </font>
    <font>
      <b/>
      <sz val="7"/>
      <color theme="1"/>
      <name val="Segoe UI"/>
      <family val="2"/>
    </font>
    <font>
      <sz val="7"/>
      <color rgb="FF24292E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6F8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5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4" fontId="6" fillId="4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5" fillId="6" borderId="1" xfId="0" quotePrefix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ref. a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8-4C4F-A394-84914089A4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8-4C4F-A394-84914089A4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8-4C4F-A394-84914089A4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18-4C4F-A394-84914089A4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18-4C4F-A394-84914089A4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18-4C4F-A394-84914089A4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Planilha1!$A$59:$A$64</c:f>
              <c:strCache>
                <c:ptCount val="6"/>
                <c:pt idx="0">
                  <c:v>GASTO</c:v>
                </c:pt>
                <c:pt idx="1">
                  <c:v>COMBUSTIVEL</c:v>
                </c:pt>
                <c:pt idx="2">
                  <c:v>COMPOSIÇÃO/ARTE/DIAGRAMAÇÃO/PRODUÇÃO/IMPRESSAO GRAFICA</c:v>
                </c:pt>
                <c:pt idx="3">
                  <c:v>INTERMEDIADO - CORREIOS</c:v>
                </c:pt>
                <c:pt idx="4">
                  <c:v>MATERIAL DE ESCRITORIO E OUTROS MATERIAIS DE CONSUMO</c:v>
                </c:pt>
                <c:pt idx="5">
                  <c:v>TELEFONE MOVEL</c:v>
                </c:pt>
              </c:strCache>
            </c:strRef>
          </c:cat>
          <c:val>
            <c:numRef>
              <c:f>Planilha1!$B$59:$B$64</c:f>
              <c:numCache>
                <c:formatCode>#,##0.00</c:formatCode>
                <c:ptCount val="6"/>
                <c:pt idx="0" formatCode="General">
                  <c:v>2017</c:v>
                </c:pt>
                <c:pt idx="1">
                  <c:v>7435.78</c:v>
                </c:pt>
                <c:pt idx="2">
                  <c:v>36252</c:v>
                </c:pt>
                <c:pt idx="3">
                  <c:v>121093.52</c:v>
                </c:pt>
                <c:pt idx="4" formatCode="General">
                  <c:v>15035.15</c:v>
                </c:pt>
                <c:pt idx="5" formatCode="General">
                  <c:v>1254.21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B-4C85-9C9C-53FFAF19D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398929</xdr:colOff>
      <xdr:row>53</xdr:row>
      <xdr:rowOff>286870</xdr:rowOff>
    </xdr:from>
    <xdr:to>
      <xdr:col>14</xdr:col>
      <xdr:colOff>94129</xdr:colOff>
      <xdr:row>66</xdr:row>
      <xdr:rowOff>129987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85C57D-F4B7-4569-B7B3-06206475B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83BF-DA15-4AC9-BDE3-A6AF8E0AC508}">
  <dimension ref="A1:F65"/>
  <sheetViews>
    <sheetView tabSelected="1" topLeftCell="A51" zoomScale="85" zoomScaleNormal="85" workbookViewId="0">
      <selection activeCell="F70" sqref="F70"/>
    </sheetView>
  </sheetViews>
  <sheetFormatPr defaultRowHeight="15"/>
  <cols>
    <col min="1" max="1" width="15.28515625" customWidth="1"/>
    <col min="2" max="2" width="15.42578125" customWidth="1"/>
    <col min="3" max="3" width="15.85546875" customWidth="1"/>
    <col min="4" max="4" width="15.28515625" customWidth="1"/>
    <col min="5" max="5" width="13.7109375" style="2" customWidth="1"/>
    <col min="6" max="6" width="12.7109375" style="1" customWidth="1"/>
  </cols>
  <sheetData>
    <row r="1" spans="1:6">
      <c r="A1" s="34"/>
      <c r="B1" s="34"/>
      <c r="C1" s="34"/>
      <c r="D1" s="34"/>
      <c r="E1" s="34"/>
      <c r="F1" s="34"/>
    </row>
    <row r="2" spans="1:6">
      <c r="A2" s="34"/>
      <c r="B2" s="34"/>
      <c r="C2" s="34"/>
      <c r="D2" s="34"/>
      <c r="E2" s="34"/>
      <c r="F2" s="34"/>
    </row>
    <row r="3" spans="1:6">
      <c r="A3" s="34"/>
      <c r="B3" s="34"/>
      <c r="C3" s="34"/>
      <c r="D3" s="34"/>
      <c r="E3" s="34"/>
      <c r="F3" s="34"/>
    </row>
    <row r="5" spans="1:6">
      <c r="A5" s="3" t="s">
        <v>33</v>
      </c>
      <c r="B5" s="3" t="s">
        <v>28</v>
      </c>
      <c r="C5" s="3" t="s">
        <v>29</v>
      </c>
      <c r="D5" s="3" t="s">
        <v>30</v>
      </c>
      <c r="E5" s="4" t="s">
        <v>31</v>
      </c>
      <c r="F5" s="5" t="s">
        <v>32</v>
      </c>
    </row>
    <row r="6" spans="1:6" ht="45">
      <c r="A6" s="6" t="s">
        <v>0</v>
      </c>
      <c r="B6" s="6" t="s">
        <v>1</v>
      </c>
      <c r="C6" s="6" t="s">
        <v>2</v>
      </c>
      <c r="D6" s="6" t="s">
        <v>3</v>
      </c>
      <c r="E6" s="7">
        <v>880</v>
      </c>
      <c r="F6" s="4">
        <v>42736</v>
      </c>
    </row>
    <row r="7" spans="1:6" ht="45">
      <c r="A7" s="8" t="s">
        <v>0</v>
      </c>
      <c r="B7" s="8" t="s">
        <v>1</v>
      </c>
      <c r="C7" s="8" t="s">
        <v>2</v>
      </c>
      <c r="D7" s="8" t="s">
        <v>3</v>
      </c>
      <c r="E7" s="7">
        <v>880</v>
      </c>
      <c r="F7" s="9">
        <v>42736</v>
      </c>
    </row>
    <row r="8" spans="1:6" ht="45">
      <c r="A8" s="8" t="s">
        <v>0</v>
      </c>
      <c r="B8" s="8" t="s">
        <v>1</v>
      </c>
      <c r="C8" s="8" t="s">
        <v>13</v>
      </c>
      <c r="D8" s="8" t="s">
        <v>14</v>
      </c>
      <c r="E8" s="7">
        <v>150</v>
      </c>
      <c r="F8" s="9">
        <v>42767</v>
      </c>
    </row>
    <row r="9" spans="1:6" ht="45">
      <c r="A9" s="8" t="s">
        <v>0</v>
      </c>
      <c r="B9" s="8" t="s">
        <v>1</v>
      </c>
      <c r="C9" s="8" t="s">
        <v>2</v>
      </c>
      <c r="D9" s="8" t="s">
        <v>3</v>
      </c>
      <c r="E9" s="7">
        <v>600</v>
      </c>
      <c r="F9" s="9">
        <v>42767</v>
      </c>
    </row>
    <row r="10" spans="1:6" ht="45">
      <c r="A10" s="8" t="s">
        <v>0</v>
      </c>
      <c r="B10" s="8" t="s">
        <v>1</v>
      </c>
      <c r="C10" s="8" t="s">
        <v>13</v>
      </c>
      <c r="D10" s="8" t="s">
        <v>14</v>
      </c>
      <c r="E10" s="7">
        <v>420</v>
      </c>
      <c r="F10" s="9">
        <v>42795</v>
      </c>
    </row>
    <row r="11" spans="1:6" ht="45">
      <c r="A11" s="8" t="s">
        <v>0</v>
      </c>
      <c r="B11" s="8" t="s">
        <v>1</v>
      </c>
      <c r="C11" s="8" t="s">
        <v>2</v>
      </c>
      <c r="D11" s="8" t="s">
        <v>3</v>
      </c>
      <c r="E11" s="7">
        <v>600.27</v>
      </c>
      <c r="F11" s="9">
        <v>42795</v>
      </c>
    </row>
    <row r="12" spans="1:6" ht="30">
      <c r="A12" s="8" t="s">
        <v>0</v>
      </c>
      <c r="B12" s="8" t="s">
        <v>1</v>
      </c>
      <c r="C12" s="8" t="s">
        <v>17</v>
      </c>
      <c r="D12" s="8" t="s">
        <v>18</v>
      </c>
      <c r="E12" s="7">
        <v>300</v>
      </c>
      <c r="F12" s="9">
        <v>42795</v>
      </c>
    </row>
    <row r="13" spans="1:6" ht="45">
      <c r="A13" s="8" t="s">
        <v>0</v>
      </c>
      <c r="B13" s="8" t="s">
        <v>1</v>
      </c>
      <c r="C13" s="8" t="s">
        <v>13</v>
      </c>
      <c r="D13" s="8" t="s">
        <v>14</v>
      </c>
      <c r="E13" s="7">
        <v>950</v>
      </c>
      <c r="F13" s="9">
        <v>42826</v>
      </c>
    </row>
    <row r="14" spans="1:6" ht="45">
      <c r="A14" s="8" t="s">
        <v>0</v>
      </c>
      <c r="B14" s="8" t="s">
        <v>1</v>
      </c>
      <c r="C14" s="8" t="s">
        <v>13</v>
      </c>
      <c r="D14" s="8" t="s">
        <v>14</v>
      </c>
      <c r="E14" s="10">
        <v>1050</v>
      </c>
      <c r="F14" s="9">
        <v>42856</v>
      </c>
    </row>
    <row r="15" spans="1:6" ht="30">
      <c r="A15" s="8" t="s">
        <v>0</v>
      </c>
      <c r="B15" s="8" t="s">
        <v>1</v>
      </c>
      <c r="C15" s="8" t="s">
        <v>17</v>
      </c>
      <c r="D15" s="8" t="s">
        <v>18</v>
      </c>
      <c r="E15" s="7">
        <v>155.51</v>
      </c>
      <c r="F15" s="9">
        <v>42856</v>
      </c>
    </row>
    <row r="16" spans="1:6" ht="45">
      <c r="A16" s="8" t="s">
        <v>0</v>
      </c>
      <c r="B16" s="8" t="s">
        <v>1</v>
      </c>
      <c r="C16" s="8" t="s">
        <v>13</v>
      </c>
      <c r="D16" s="8" t="s">
        <v>14</v>
      </c>
      <c r="E16" s="7">
        <v>700</v>
      </c>
      <c r="F16" s="9">
        <v>42887</v>
      </c>
    </row>
    <row r="17" spans="1:6" ht="45">
      <c r="A17" s="8" t="s">
        <v>0</v>
      </c>
      <c r="B17" s="8" t="s">
        <v>1</v>
      </c>
      <c r="C17" s="8" t="s">
        <v>13</v>
      </c>
      <c r="D17" s="8" t="s">
        <v>14</v>
      </c>
      <c r="E17" s="7">
        <v>350</v>
      </c>
      <c r="F17" s="9">
        <v>42917</v>
      </c>
    </row>
    <row r="18" spans="1:6" ht="30">
      <c r="A18" s="8" t="s">
        <v>0</v>
      </c>
      <c r="B18" s="8" t="s">
        <v>1</v>
      </c>
      <c r="C18" s="8" t="s">
        <v>17</v>
      </c>
      <c r="D18" s="8" t="s">
        <v>18</v>
      </c>
      <c r="E18" s="7">
        <v>100</v>
      </c>
      <c r="F18" s="9">
        <v>42917</v>
      </c>
    </row>
    <row r="19" spans="1:6" ht="45">
      <c r="A19" s="8" t="s">
        <v>0</v>
      </c>
      <c r="B19" s="8" t="s">
        <v>1</v>
      </c>
      <c r="C19" s="8" t="s">
        <v>13</v>
      </c>
      <c r="D19" s="8" t="s">
        <v>14</v>
      </c>
      <c r="E19" s="7">
        <v>150</v>
      </c>
      <c r="F19" s="9">
        <v>42948</v>
      </c>
    </row>
    <row r="20" spans="1:6" ht="30">
      <c r="A20" s="8" t="s">
        <v>0</v>
      </c>
      <c r="B20" s="8" t="s">
        <v>1</v>
      </c>
      <c r="C20" s="8" t="s">
        <v>17</v>
      </c>
      <c r="D20" s="8" t="s">
        <v>18</v>
      </c>
      <c r="E20" s="7">
        <v>150</v>
      </c>
      <c r="F20" s="9">
        <v>42948</v>
      </c>
    </row>
    <row r="21" spans="1:6">
      <c r="A21" s="8"/>
      <c r="B21" s="15" t="s">
        <v>1</v>
      </c>
      <c r="C21" s="8"/>
      <c r="D21" s="8"/>
      <c r="E21" s="14">
        <f>SUM(E6:E20)</f>
        <v>7435.7800000000007</v>
      </c>
      <c r="F21" s="9"/>
    </row>
    <row r="22" spans="1:6" ht="75">
      <c r="A22" s="8" t="s">
        <v>0</v>
      </c>
      <c r="B22" s="8" t="s">
        <v>19</v>
      </c>
      <c r="C22" s="8" t="s">
        <v>20</v>
      </c>
      <c r="D22" s="8" t="s">
        <v>21</v>
      </c>
      <c r="E22" s="7">
        <v>980</v>
      </c>
      <c r="F22" s="9">
        <v>42795</v>
      </c>
    </row>
    <row r="23" spans="1:6" ht="75">
      <c r="A23" s="8" t="s">
        <v>0</v>
      </c>
      <c r="B23" s="8" t="s">
        <v>19</v>
      </c>
      <c r="C23" s="8" t="s">
        <v>20</v>
      </c>
      <c r="D23" s="8" t="s">
        <v>21</v>
      </c>
      <c r="E23" s="10">
        <v>5072</v>
      </c>
      <c r="F23" s="9">
        <v>42826</v>
      </c>
    </row>
    <row r="24" spans="1:6" ht="75">
      <c r="A24" s="8" t="s">
        <v>0</v>
      </c>
      <c r="B24" s="8" t="s">
        <v>19</v>
      </c>
      <c r="C24" s="8" t="s">
        <v>20</v>
      </c>
      <c r="D24" s="8" t="s">
        <v>21</v>
      </c>
      <c r="E24" s="10">
        <v>7840</v>
      </c>
      <c r="F24" s="9">
        <v>42856</v>
      </c>
    </row>
    <row r="25" spans="1:6" ht="75">
      <c r="A25" s="8" t="s">
        <v>0</v>
      </c>
      <c r="B25" s="8" t="s">
        <v>19</v>
      </c>
      <c r="C25" s="8" t="s">
        <v>20</v>
      </c>
      <c r="D25" s="8" t="s">
        <v>21</v>
      </c>
      <c r="E25" s="10">
        <v>7888</v>
      </c>
      <c r="F25" s="9">
        <v>42887</v>
      </c>
    </row>
    <row r="26" spans="1:6" ht="75">
      <c r="A26" s="8" t="s">
        <v>0</v>
      </c>
      <c r="B26" s="8" t="s">
        <v>19</v>
      </c>
      <c r="C26" s="8" t="s">
        <v>20</v>
      </c>
      <c r="D26" s="8" t="s">
        <v>21</v>
      </c>
      <c r="E26" s="10">
        <v>7236</v>
      </c>
      <c r="F26" s="9">
        <v>42917</v>
      </c>
    </row>
    <row r="27" spans="1:6" ht="75">
      <c r="A27" s="8" t="s">
        <v>0</v>
      </c>
      <c r="B27" s="8" t="s">
        <v>19</v>
      </c>
      <c r="C27" s="8" t="s">
        <v>20</v>
      </c>
      <c r="D27" s="8" t="s">
        <v>21</v>
      </c>
      <c r="E27" s="10">
        <v>7236</v>
      </c>
      <c r="F27" s="9">
        <v>42948</v>
      </c>
    </row>
    <row r="28" spans="1:6" ht="75">
      <c r="A28" s="8"/>
      <c r="B28" s="15" t="s">
        <v>19</v>
      </c>
      <c r="C28" s="8"/>
      <c r="D28" s="8"/>
      <c r="E28" s="16">
        <f>SUM(E22:E27)</f>
        <v>36252</v>
      </c>
      <c r="F28" s="9"/>
    </row>
    <row r="29" spans="1:6" ht="45">
      <c r="A29" s="8" t="s">
        <v>0</v>
      </c>
      <c r="B29" s="8" t="s">
        <v>4</v>
      </c>
      <c r="C29" s="8" t="s">
        <v>5</v>
      </c>
      <c r="D29" s="8" t="s">
        <v>6</v>
      </c>
      <c r="E29" s="10">
        <v>5993.27</v>
      </c>
      <c r="F29" s="9">
        <v>42736</v>
      </c>
    </row>
    <row r="30" spans="1:6" ht="45">
      <c r="A30" s="8" t="s">
        <v>0</v>
      </c>
      <c r="B30" s="8" t="s">
        <v>4</v>
      </c>
      <c r="C30" s="8" t="s">
        <v>5</v>
      </c>
      <c r="D30" s="8" t="s">
        <v>6</v>
      </c>
      <c r="E30" s="10">
        <v>6053.87</v>
      </c>
      <c r="F30" s="9">
        <v>42767</v>
      </c>
    </row>
    <row r="31" spans="1:6" ht="45">
      <c r="A31" s="8" t="s">
        <v>0</v>
      </c>
      <c r="B31" s="8" t="s">
        <v>4</v>
      </c>
      <c r="C31" s="8" t="s">
        <v>5</v>
      </c>
      <c r="D31" s="8" t="s">
        <v>6</v>
      </c>
      <c r="E31" s="10">
        <v>6812.95</v>
      </c>
      <c r="F31" s="9">
        <v>42795</v>
      </c>
    </row>
    <row r="32" spans="1:6" ht="45">
      <c r="A32" s="8" t="s">
        <v>0</v>
      </c>
      <c r="B32" s="8" t="s">
        <v>4</v>
      </c>
      <c r="C32" s="8" t="s">
        <v>5</v>
      </c>
      <c r="D32" s="8" t="s">
        <v>6</v>
      </c>
      <c r="E32" s="10">
        <v>6483.32</v>
      </c>
      <c r="F32" s="9">
        <v>42826</v>
      </c>
    </row>
    <row r="33" spans="1:6" ht="45">
      <c r="A33" s="8" t="s">
        <v>0</v>
      </c>
      <c r="B33" s="8" t="s">
        <v>4</v>
      </c>
      <c r="C33" s="8" t="s">
        <v>5</v>
      </c>
      <c r="D33" s="8" t="s">
        <v>6</v>
      </c>
      <c r="E33" s="10">
        <v>18220.48</v>
      </c>
      <c r="F33" s="9">
        <v>42856</v>
      </c>
    </row>
    <row r="34" spans="1:6" ht="45">
      <c r="A34" s="8" t="s">
        <v>0</v>
      </c>
      <c r="B34" s="8" t="s">
        <v>4</v>
      </c>
      <c r="C34" s="8" t="s">
        <v>5</v>
      </c>
      <c r="D34" s="8" t="s">
        <v>6</v>
      </c>
      <c r="E34" s="10">
        <v>34083.08</v>
      </c>
      <c r="F34" s="9">
        <v>42887</v>
      </c>
    </row>
    <row r="35" spans="1:6" ht="45">
      <c r="A35" s="8" t="s">
        <v>0</v>
      </c>
      <c r="B35" s="8" t="s">
        <v>4</v>
      </c>
      <c r="C35" s="8" t="s">
        <v>5</v>
      </c>
      <c r="D35" s="8" t="s">
        <v>6</v>
      </c>
      <c r="E35" s="10">
        <v>34530.36</v>
      </c>
      <c r="F35" s="9">
        <v>42917</v>
      </c>
    </row>
    <row r="36" spans="1:6" ht="38.25">
      <c r="A36" s="11" t="s">
        <v>0</v>
      </c>
      <c r="B36" s="13" t="s">
        <v>4</v>
      </c>
      <c r="C36" s="13" t="s">
        <v>5</v>
      </c>
      <c r="D36" s="11" t="s">
        <v>6</v>
      </c>
      <c r="E36" s="12">
        <v>8916.19</v>
      </c>
      <c r="F36" s="9">
        <v>42948</v>
      </c>
    </row>
    <row r="37" spans="1:6">
      <c r="A37" s="11"/>
      <c r="B37" s="13"/>
      <c r="C37" s="13"/>
      <c r="D37" s="11"/>
      <c r="E37" s="17">
        <f>SUM(E29:E36)</f>
        <v>121093.52</v>
      </c>
      <c r="F37" s="9"/>
    </row>
    <row r="38" spans="1:6" ht="75">
      <c r="A38" s="8" t="s">
        <v>0</v>
      </c>
      <c r="B38" s="8" t="s">
        <v>7</v>
      </c>
      <c r="C38" s="8" t="s">
        <v>8</v>
      </c>
      <c r="D38" s="8" t="s">
        <v>9</v>
      </c>
      <c r="E38" s="7">
        <v>219.45</v>
      </c>
      <c r="F38" s="9">
        <v>42736</v>
      </c>
    </row>
    <row r="39" spans="1:6" ht="75">
      <c r="A39" s="8" t="s">
        <v>0</v>
      </c>
      <c r="B39" s="8" t="s">
        <v>7</v>
      </c>
      <c r="C39" s="8" t="s">
        <v>15</v>
      </c>
      <c r="D39" s="8" t="s">
        <v>16</v>
      </c>
      <c r="E39" s="10">
        <v>1099</v>
      </c>
      <c r="F39" s="9">
        <v>42767</v>
      </c>
    </row>
    <row r="40" spans="1:6" ht="75">
      <c r="A40" s="8" t="s">
        <v>0</v>
      </c>
      <c r="B40" s="8" t="s">
        <v>7</v>
      </c>
      <c r="C40" s="8" t="s">
        <v>8</v>
      </c>
      <c r="D40" s="8" t="s">
        <v>9</v>
      </c>
      <c r="E40" s="7">
        <v>253.35</v>
      </c>
      <c r="F40" s="9">
        <v>42795</v>
      </c>
    </row>
    <row r="41" spans="1:6" ht="75">
      <c r="A41" s="8" t="s">
        <v>0</v>
      </c>
      <c r="B41" s="8" t="s">
        <v>7</v>
      </c>
      <c r="C41" s="8" t="s">
        <v>22</v>
      </c>
      <c r="D41" s="8" t="s">
        <v>23</v>
      </c>
      <c r="E41" s="7">
        <v>560</v>
      </c>
      <c r="F41" s="9">
        <v>42795</v>
      </c>
    </row>
    <row r="42" spans="1:6" ht="75">
      <c r="A42" s="8" t="s">
        <v>0</v>
      </c>
      <c r="B42" s="8" t="s">
        <v>7</v>
      </c>
      <c r="C42" s="8" t="s">
        <v>24</v>
      </c>
      <c r="D42" s="8" t="s">
        <v>25</v>
      </c>
      <c r="E42" s="10">
        <v>7580</v>
      </c>
      <c r="F42" s="9">
        <v>42826</v>
      </c>
    </row>
    <row r="43" spans="1:6" ht="75">
      <c r="A43" s="8" t="s">
        <v>0</v>
      </c>
      <c r="B43" s="8" t="s">
        <v>7</v>
      </c>
      <c r="C43" s="8" t="s">
        <v>8</v>
      </c>
      <c r="D43" s="8" t="s">
        <v>9</v>
      </c>
      <c r="E43" s="7">
        <v>656.35</v>
      </c>
      <c r="F43" s="9">
        <v>42856</v>
      </c>
    </row>
    <row r="44" spans="1:6" ht="75">
      <c r="A44" s="8" t="s">
        <v>0</v>
      </c>
      <c r="B44" s="8" t="s">
        <v>7</v>
      </c>
      <c r="C44" s="8" t="s">
        <v>22</v>
      </c>
      <c r="D44" s="8" t="s">
        <v>23</v>
      </c>
      <c r="E44" s="10">
        <v>2187</v>
      </c>
      <c r="F44" s="9">
        <v>42856</v>
      </c>
    </row>
    <row r="45" spans="1:6" ht="75">
      <c r="A45" s="8" t="s">
        <v>0</v>
      </c>
      <c r="B45" s="8" t="s">
        <v>7</v>
      </c>
      <c r="C45" s="8" t="s">
        <v>26</v>
      </c>
      <c r="D45" s="8" t="s">
        <v>27</v>
      </c>
      <c r="E45" s="7">
        <v>73.5</v>
      </c>
      <c r="F45" s="9">
        <v>42856</v>
      </c>
    </row>
    <row r="46" spans="1:6" ht="75">
      <c r="A46" s="8" t="s">
        <v>0</v>
      </c>
      <c r="B46" s="8" t="s">
        <v>7</v>
      </c>
      <c r="C46" s="8" t="s">
        <v>22</v>
      </c>
      <c r="D46" s="8" t="s">
        <v>23</v>
      </c>
      <c r="E46" s="10">
        <v>2187</v>
      </c>
      <c r="F46" s="9">
        <v>42887</v>
      </c>
    </row>
    <row r="47" spans="1:6" ht="75">
      <c r="A47" s="8" t="s">
        <v>0</v>
      </c>
      <c r="B47" s="8" t="s">
        <v>7</v>
      </c>
      <c r="C47" s="8" t="s">
        <v>8</v>
      </c>
      <c r="D47" s="8" t="s">
        <v>9</v>
      </c>
      <c r="E47" s="7">
        <v>219.5</v>
      </c>
      <c r="F47" s="9">
        <v>42917</v>
      </c>
    </row>
    <row r="48" spans="1:6">
      <c r="A48" s="8"/>
      <c r="B48" s="8"/>
      <c r="C48" s="8"/>
      <c r="D48" s="8"/>
      <c r="E48" s="14">
        <f>SUM(E38:E47)</f>
        <v>15035.15</v>
      </c>
      <c r="F48" s="9"/>
    </row>
    <row r="49" spans="1:6" ht="30">
      <c r="A49" s="8" t="s">
        <v>0</v>
      </c>
      <c r="B49" s="8" t="s">
        <v>10</v>
      </c>
      <c r="C49" s="8" t="s">
        <v>11</v>
      </c>
      <c r="D49" s="8" t="s">
        <v>12</v>
      </c>
      <c r="E49" s="7">
        <v>266.10000000000002</v>
      </c>
      <c r="F49" s="9">
        <v>42736</v>
      </c>
    </row>
    <row r="50" spans="1:6" ht="30">
      <c r="A50" s="8" t="s">
        <v>0</v>
      </c>
      <c r="B50" s="8" t="s">
        <v>10</v>
      </c>
      <c r="C50" s="8" t="s">
        <v>11</v>
      </c>
      <c r="D50" s="8" t="s">
        <v>12</v>
      </c>
      <c r="E50" s="7">
        <v>197.35</v>
      </c>
      <c r="F50" s="9">
        <v>42767</v>
      </c>
    </row>
    <row r="51" spans="1:6" ht="30">
      <c r="A51" s="8" t="s">
        <v>0</v>
      </c>
      <c r="B51" s="8" t="s">
        <v>10</v>
      </c>
      <c r="C51" s="8" t="s">
        <v>11</v>
      </c>
      <c r="D51" s="8" t="s">
        <v>12</v>
      </c>
      <c r="E51" s="7">
        <v>195.39</v>
      </c>
      <c r="F51" s="9">
        <v>42795</v>
      </c>
    </row>
    <row r="52" spans="1:6" ht="30">
      <c r="A52" s="8" t="s">
        <v>0</v>
      </c>
      <c r="B52" s="8" t="s">
        <v>10</v>
      </c>
      <c r="C52" s="8" t="s">
        <v>11</v>
      </c>
      <c r="D52" s="8" t="s">
        <v>12</v>
      </c>
      <c r="E52" s="7">
        <v>196.35</v>
      </c>
      <c r="F52" s="9">
        <v>42826</v>
      </c>
    </row>
    <row r="53" spans="1:6" ht="30">
      <c r="A53" s="8" t="s">
        <v>0</v>
      </c>
      <c r="B53" s="8" t="s">
        <v>10</v>
      </c>
      <c r="C53" s="8" t="s">
        <v>11</v>
      </c>
      <c r="D53" s="8" t="s">
        <v>12</v>
      </c>
      <c r="E53" s="7">
        <v>197.69</v>
      </c>
      <c r="F53" s="9">
        <v>42856</v>
      </c>
    </row>
    <row r="54" spans="1:6" ht="30">
      <c r="A54" s="8" t="s">
        <v>0</v>
      </c>
      <c r="B54" s="8" t="s">
        <v>10</v>
      </c>
      <c r="C54" s="8" t="s">
        <v>11</v>
      </c>
      <c r="D54" s="8" t="s">
        <v>12</v>
      </c>
      <c r="E54" s="7">
        <v>201.33</v>
      </c>
      <c r="F54" s="9">
        <v>42887</v>
      </c>
    </row>
    <row r="55" spans="1:6">
      <c r="E55" s="18">
        <f>SUM(E49:E54)</f>
        <v>1254.21</v>
      </c>
    </row>
    <row r="58" spans="1:6">
      <c r="A58" s="35" t="s">
        <v>34</v>
      </c>
      <c r="B58" s="35"/>
      <c r="C58" s="35"/>
      <c r="D58" s="35"/>
      <c r="E58" s="35"/>
      <c r="F58" s="35"/>
    </row>
    <row r="59" spans="1:6">
      <c r="A59" s="19" t="s">
        <v>35</v>
      </c>
      <c r="B59" s="20">
        <v>2017</v>
      </c>
      <c r="C59" s="20">
        <v>2018</v>
      </c>
      <c r="D59" s="21">
        <v>2019</v>
      </c>
      <c r="E59" s="22" t="s">
        <v>36</v>
      </c>
      <c r="F59" s="39"/>
    </row>
    <row r="60" spans="1:6">
      <c r="A60" s="23" t="s">
        <v>1</v>
      </c>
      <c r="B60" s="25">
        <v>7435.78</v>
      </c>
      <c r="C60" s="25"/>
      <c r="D60" s="26"/>
      <c r="E60" s="25">
        <v>7435.78</v>
      </c>
      <c r="F60" s="40"/>
    </row>
    <row r="61" spans="1:6" ht="36">
      <c r="A61" s="27" t="s">
        <v>19</v>
      </c>
      <c r="B61" s="28">
        <v>36252</v>
      </c>
      <c r="C61" s="25"/>
      <c r="D61" s="26"/>
      <c r="E61" s="36">
        <v>36252</v>
      </c>
      <c r="F61" s="40"/>
    </row>
    <row r="62" spans="1:6" ht="18">
      <c r="A62" s="23" t="s">
        <v>4</v>
      </c>
      <c r="B62" s="29">
        <v>121093.52</v>
      </c>
      <c r="C62" s="25"/>
      <c r="D62" s="26"/>
      <c r="E62" s="37">
        <v>121093.52</v>
      </c>
      <c r="F62" s="40"/>
    </row>
    <row r="63" spans="1:6" ht="36">
      <c r="A63" s="23" t="s">
        <v>7</v>
      </c>
      <c r="B63" s="24">
        <v>15035.15</v>
      </c>
      <c r="C63" s="25"/>
      <c r="D63" s="26"/>
      <c r="E63" s="38">
        <v>15035.15</v>
      </c>
      <c r="F63" s="40"/>
    </row>
    <row r="64" spans="1:6">
      <c r="A64" s="27" t="s">
        <v>10</v>
      </c>
      <c r="B64" s="24">
        <v>1254.21</v>
      </c>
      <c r="C64" s="24"/>
      <c r="D64" s="30"/>
      <c r="E64" s="24">
        <v>1254.21</v>
      </c>
      <c r="F64" s="40"/>
    </row>
    <row r="65" spans="1:6" ht="16.5">
      <c r="A65" s="31"/>
      <c r="B65" s="20">
        <f>SUM(B60:B64)</f>
        <v>181070.65999999997</v>
      </c>
      <c r="C65" s="32">
        <f>SUM(C60:C64)</f>
        <v>0</v>
      </c>
      <c r="D65" s="21">
        <f>SUM(D60:D64)</f>
        <v>0</v>
      </c>
      <c r="E65" s="33"/>
      <c r="F65" s="40"/>
    </row>
  </sheetData>
  <sortState xmlns:xlrd2="http://schemas.microsoft.com/office/spreadsheetml/2017/richdata2" ref="A6:F54">
    <sortCondition ref="B6:B54"/>
  </sortState>
  <mergeCells count="4">
    <mergeCell ref="A1:F1"/>
    <mergeCell ref="A2:F2"/>
    <mergeCell ref="A3:F3"/>
    <mergeCell ref="A58:F5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2020-02-19T11:20:49Z</dcterms:created>
  <dcterms:modified xsi:type="dcterms:W3CDTF">2020-03-14T21:32:55Z</dcterms:modified>
</cp:coreProperties>
</file>