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NINHO VESPOLI" sheetId="1" r:id="rId4"/>
    <sheet state="visible" name="Notas Não encontradas" sheetId="2" r:id="rId5"/>
  </sheets>
  <definedNames/>
  <calcPr/>
  <extLst>
    <ext uri="GoogleSheetsCustomDataVersion1">
      <go:sheetsCustomData xmlns:go="http://customooxmlschemas.google.com/" r:id="rId6" roundtripDataSignature="AMtx7mhBtzTwogsVOs44FYsZN10VlpzSzA=="/>
    </ext>
  </extLst>
</workbook>
</file>

<file path=xl/sharedStrings.xml><?xml version="1.0" encoding="utf-8"?>
<sst xmlns="http://schemas.openxmlformats.org/spreadsheetml/2006/main" count="1016" uniqueCount="432">
  <si>
    <t>FOTO</t>
  </si>
  <si>
    <t>RECEITAS</t>
  </si>
  <si>
    <t xml:space="preserve">DESPESAS </t>
  </si>
  <si>
    <t>Total Recebido: R$ 299.841,46</t>
  </si>
  <si>
    <r>
      <rPr>
        <rFont val="Arial"/>
        <i/>
        <color rgb="FFFFFF00"/>
        <sz val="14.0"/>
      </rPr>
      <t>Total Gasto:</t>
    </r>
    <r>
      <rPr>
        <rFont val="Arial"/>
        <i val="0"/>
        <color rgb="FFFFFF00"/>
        <sz val="14.0"/>
      </rPr>
      <t xml:space="preserve"> R$ 300.023,46</t>
    </r>
  </si>
  <si>
    <r>
      <rPr>
        <rFont val="Calibri"/>
        <color rgb="FF000000"/>
        <sz val="11.0"/>
      </rPr>
      <t>ANTONIO BIAGIO VESPOLI – TONINHO VESPOLI</t>
    </r>
    <r>
      <rPr>
        <rFont val="Calibri"/>
        <b/>
        <color rgb="FF000000"/>
        <sz val="10.0"/>
      </rPr>
      <t xml:space="preserve"> 
</t>
    </r>
    <r>
      <rPr>
        <rFont val="Calibri"/>
        <color rgb="FF000000"/>
        <sz val="10.0"/>
      </rPr>
      <t xml:space="preserve">
</t>
    </r>
    <r>
      <rPr>
        <rFont val="Calibri"/>
        <b/>
        <color rgb="FF000000"/>
        <sz val="10.0"/>
      </rPr>
      <t xml:space="preserve">PARTIDO 
</t>
    </r>
  </si>
  <si>
    <t>DOADOR</t>
  </si>
  <si>
    <t>CPF/CNPJ</t>
  </si>
  <si>
    <t>VALOR</t>
  </si>
  <si>
    <t>FONTE</t>
  </si>
  <si>
    <t>PRESTADOR</t>
  </si>
  <si>
    <t>TIPO DE DESPESA</t>
  </si>
  <si>
    <t>DESCRIÇÃO</t>
  </si>
  <si>
    <t>NOTAS FISCAIS</t>
  </si>
  <si>
    <t>IDONEIDADE</t>
  </si>
  <si>
    <t>PARTIDO SOCIALISMO E LIBERDADE – PSOL</t>
  </si>
  <si>
    <t>WILLIAM ANTONIO DE LIMA NEVES</t>
  </si>
  <si>
    <t>228.393.928-36</t>
  </si>
  <si>
    <t>Outros Recursos</t>
  </si>
  <si>
    <t>ADRIANA DE CARVALHO</t>
  </si>
  <si>
    <t>134.821-638-71</t>
  </si>
  <si>
    <t>Serviços prestados por terceiros</t>
  </si>
  <si>
    <t>ATIVIDADE DE PANFLETAGEM</t>
  </si>
  <si>
    <t>OK</t>
  </si>
  <si>
    <t>VALDEMAR RODRIGUES DA SILVA</t>
  </si>
  <si>
    <t>001.725.168-03</t>
  </si>
  <si>
    <t>ALEXANDRA ARROYO CORREA</t>
  </si>
  <si>
    <t>99.909.828-48</t>
  </si>
  <si>
    <t>INVÁLIDO</t>
  </si>
  <si>
    <t>TIAGO CARDOSO DA SILVA</t>
  </si>
  <si>
    <t>224.918.408–98</t>
  </si>
  <si>
    <t>AMANDA ASSIS SANTOS DE SOUZA</t>
  </si>
  <si>
    <t>348.435.698-79</t>
  </si>
  <si>
    <t>ANDREIA SANTOS SOUZA</t>
  </si>
  <si>
    <t>358.280.328-79</t>
  </si>
  <si>
    <t>Fundo Especial</t>
  </si>
  <si>
    <t>TERESA MARIANO DE SOUZA</t>
  </si>
  <si>
    <t>033.603.678-71</t>
  </si>
  <si>
    <t>ANTONIO BEKISZ</t>
  </si>
  <si>
    <t>097.159.698-01</t>
  </si>
  <si>
    <t>Locação/cessão de bens imóveis</t>
  </si>
  <si>
    <t>LOCAÇÃO DO COMITÊ DE 27/09 A 15/11</t>
  </si>
  <si>
    <t>Fundo Partidário</t>
  </si>
  <si>
    <t>SIMONE VESPOLI ALONSO</t>
  </si>
  <si>
    <t>341.110.498-85</t>
  </si>
  <si>
    <t>ANTONIO BIAGIO VESPOLI</t>
  </si>
  <si>
    <t>066.714.568-01</t>
  </si>
  <si>
    <t>Baixa de Estimaveis - Recursos próprios</t>
  </si>
  <si>
    <t xml:space="preserve">VEÍCULO AUTOMÓVEL MODELO PRISMA· ANO 2010· MARCA GM
</t>
  </si>
  <si>
    <t>RUBENS GARCIA FILHO</t>
  </si>
  <si>
    <t>022.677.958-09</t>
  </si>
  <si>
    <t>APARECIDA VIEIRA DA SILVA</t>
  </si>
  <si>
    <t>527.978.948-80</t>
  </si>
  <si>
    <t>Recursos próprios</t>
  </si>
  <si>
    <t>RUBENS DE OLIVEIRA COSTA</t>
  </si>
  <si>
    <t>115.964.808-58</t>
  </si>
  <si>
    <t>APPCIVICO CONSULTORIA LTDA</t>
  </si>
  <si>
    <t>08.746.641/0001-00</t>
  </si>
  <si>
    <t>Taxa de Administração de Financiamento Coletivo</t>
  </si>
  <si>
    <t>CONSTA</t>
  </si>
  <si>
    <t>TOTAL</t>
  </si>
  <si>
    <t>NELICE ISABEL FONSECA POMPEU</t>
  </si>
  <si>
    <t>153.451.258-64</t>
  </si>
  <si>
    <t>NÃO CONSTA</t>
  </si>
  <si>
    <t>MICHELINA PALMIERI VESPOLI</t>
  </si>
  <si>
    <t>332.141.908-49</t>
  </si>
  <si>
    <t>CAMILA BATISTA PEREIRA DA SILVA</t>
  </si>
  <si>
    <t>335.567.008-16</t>
  </si>
  <si>
    <t>Água</t>
  </si>
  <si>
    <t>MAYLSON AUDEI NOGUEIRA PALACIO</t>
  </si>
  <si>
    <t>414.688.848-40</t>
  </si>
  <si>
    <t>CARLA DE CARVALHO MESSIAS</t>
  </si>
  <si>
    <t>320.664.538-70</t>
  </si>
  <si>
    <t>Aquisição/Doação de bens móveis ou imóveis</t>
  </si>
  <si>
    <t>CECILIO APARECIDO MATURANA</t>
  </si>
  <si>
    <t>747.279.158-04</t>
  </si>
  <si>
    <t>Serviços contábeis</t>
  </si>
  <si>
    <t>SERVIÇOS CONTÁBEIS</t>
  </si>
  <si>
    <t>Atividades de militância e mobilização de rua</t>
  </si>
  <si>
    <t>MARIA CELIA VIEIRA ROSSI</t>
  </si>
  <si>
    <t>256.035.708-90</t>
  </si>
  <si>
    <t>CIA DE SANEAMENTO BASICO DO ESTADO DE SAO PAULO SABESP</t>
  </si>
  <si>
    <t>43.776.517/0001-80</t>
  </si>
  <si>
    <t>CONTA DE ÁGUA DO COMITÊ</t>
  </si>
  <si>
    <t>POSSUI CERTIDÃO POSITIVA</t>
  </si>
  <si>
    <t>Baixa de Estimaveis - Recursos de outros candidatos</t>
  </si>
  <si>
    <t>LUIZA MANTEGA SIGULEM</t>
  </si>
  <si>
    <t>256.035.708-91</t>
  </si>
  <si>
    <t>CLOVIS JOSE SALVADOR</t>
  </si>
  <si>
    <t>115.933.588-57</t>
  </si>
  <si>
    <t>MOTORISTA</t>
  </si>
  <si>
    <t>Baixa de Estimaveis - Recursos de partido político</t>
  </si>
  <si>
    <t>JOSE DE OLIVEIRA NASCIMENTO</t>
  </si>
  <si>
    <t>654.491.428.20</t>
  </si>
  <si>
    <t>CRISTIANE DUARTE DA SILVA</t>
  </si>
  <si>
    <t>151.420.058-99</t>
  </si>
  <si>
    <t>Baixa de Estimaveis - Recursos de pessoas físicas</t>
  </si>
  <si>
    <t>JOAO LUIZ LOPES PINHEIRO</t>
  </si>
  <si>
    <t>067.868.608-42</t>
  </si>
  <si>
    <t>CRISTINA MARIA BULHOES BEZERRA</t>
  </si>
  <si>
    <t>126.122.528-78</t>
  </si>
  <si>
    <t>HASAN ABDUL HAMID ZARIF HASAN</t>
  </si>
  <si>
    <t>739.772.170-20</t>
  </si>
  <si>
    <t>CRITERIO GRAFICO DIGITAL &amp; SERVICO EIRELI</t>
  </si>
  <si>
    <t>30.903.962/0001-11</t>
  </si>
  <si>
    <t>Publicidade por materiais impressos</t>
  </si>
  <si>
    <t>BANDEIRA EM TECIDO SEM BASTÃO 60x60 CM</t>
  </si>
  <si>
    <t>Cessão ou locação de veículos</t>
  </si>
  <si>
    <t>FRANCISCO MARQUES DE OLIVEIRA JUNIOR</t>
  </si>
  <si>
    <t>366.605.128-61</t>
  </si>
  <si>
    <t>Publicidade por adesivos</t>
  </si>
  <si>
    <t>ADESIVO 330 X 100 MM</t>
  </si>
  <si>
    <t>Combustíveis e lubrificantes</t>
  </si>
  <si>
    <t>Direção Estadual/Distrital - Partido Socialismo e Liberdade</t>
  </si>
  <si>
    <t>08.745.772/0001-64</t>
  </si>
  <si>
    <t>ADESIVO 600 X 320 MM</t>
  </si>
  <si>
    <t>Correspondências e despesas postais</t>
  </si>
  <si>
    <t>CARTÃO DE VISITA 4x4 CORES</t>
  </si>
  <si>
    <t>Criação e inclusão de páginas na internet</t>
  </si>
  <si>
    <t>DANIEL BURGOS FERREIRA DA SILVA</t>
  </si>
  <si>
    <t>217.880.998-77</t>
  </si>
  <si>
    <t>FAIXA EM LONA 140 X 100 CM</t>
  </si>
  <si>
    <t>Despesa com Impulsionamento de Conteúdos</t>
  </si>
  <si>
    <t>DAGNALDO GONCALVES PEREIRA</t>
  </si>
  <si>
    <t>104.029.798-69</t>
  </si>
  <si>
    <t>PACOTE DE ADESIVO BRANCO 0·79X0·24 CM</t>
  </si>
  <si>
    <t>Despesas com pessoal</t>
  </si>
  <si>
    <t>CLAUDIO CUSTODIO</t>
  </si>
  <si>
    <t>104.029.798-70</t>
  </si>
  <si>
    <t>IMANTADO PARA CARRO 040X19 CM</t>
  </si>
  <si>
    <t>Diversas a especificar</t>
  </si>
  <si>
    <t>CLAUDIA DE SOUZA</t>
  </si>
  <si>
    <t>320.519.498-59</t>
  </si>
  <si>
    <t>ADESIVO PERFURADO 071X034 CM</t>
  </si>
  <si>
    <t>Energia elétrica</t>
  </si>
  <si>
    <t>BILAL GABER</t>
  </si>
  <si>
    <t>232.938.568-45</t>
  </si>
  <si>
    <t>PLACA COM SUPORTE FRE/VER 050X33 CM</t>
  </si>
  <si>
    <t>Encargos financeiros, taxas bancárias e/ou op. cartão de crédito</t>
  </si>
  <si>
    <t>PACOTE ADESIVO 32X60 CM</t>
  </si>
  <si>
    <t>PACOTE ADESIVO BRANCO 0·33X0·10 CM</t>
  </si>
  <si>
    <t>Materiais de expediente</t>
  </si>
  <si>
    <t>SANTINHO 4 MODELOS 4X4 CORES</t>
  </si>
  <si>
    <t>Produção de jingles vinhetas e slogans</t>
  </si>
  <si>
    <t>ANDRE LUIZ BULHOES DA SILVA</t>
  </si>
  <si>
    <t>326.934.148-22</t>
  </si>
  <si>
    <t>DIONELLITON SENA DIAS SILVA</t>
  </si>
  <si>
    <t>432.700.078-76</t>
  </si>
  <si>
    <t>PRODUÇÃO DE PROGRAMA DE RÁDIOS, TV OU VÍDEOS</t>
  </si>
  <si>
    <t>EDIÇÃO DE FOTOS VÍDEOS E DIAGRAMAÇÃO DE MATERIAL</t>
  </si>
  <si>
    <t>ANA CLAUDIA MORAES MACEDO</t>
  </si>
  <si>
    <t>378.477.608-60</t>
  </si>
  <si>
    <t>DL WEB EIRELI</t>
  </si>
  <si>
    <t>20.873.739/0001-15</t>
  </si>
  <si>
    <t>IMPULSIONAMENTO INSTAGRAM</t>
  </si>
  <si>
    <t>Publicidade por jornais e revistas</t>
  </si>
  <si>
    <t>378.477.608-61</t>
  </si>
  <si>
    <t>ESTER MARCELINO</t>
  </si>
  <si>
    <t>391.841.238-50</t>
  </si>
  <si>
    <t>EDSON FRANCISCO ALVES</t>
  </si>
  <si>
    <t>276.577.098-04</t>
  </si>
  <si>
    <t>Serviços advocatícios</t>
  </si>
  <si>
    <t>LEONARDO SOARES E RODRIGUES DE OLIVEIRA</t>
  </si>
  <si>
    <t>213.690.758-12</t>
  </si>
  <si>
    <t>ELETROPAULO METROPOLITANA ELETRICIDADE DE SAO PAULO S.A.</t>
  </si>
  <si>
    <t>61.695.227/0001-93</t>
  </si>
  <si>
    <t>CONTA DE LUZ COMITÊ</t>
  </si>
  <si>
    <t>MARIO SERGIO BORTOTO</t>
  </si>
  <si>
    <t>006.545.138-48</t>
  </si>
  <si>
    <t>ELISEU ALMEIDA DO NASCIMENTO</t>
  </si>
  <si>
    <t>264.170.145-68</t>
  </si>
  <si>
    <t>ADRIANA GOMES DE PROENCA</t>
  </si>
  <si>
    <t>344.519.158-13</t>
  </si>
  <si>
    <t>EMPRESA BRASILEIRA DE CORREIOS E TELEGRAFOS</t>
  </si>
  <si>
    <t>34.028.316/2913-29</t>
  </si>
  <si>
    <t>MALA DIRETA</t>
  </si>
  <si>
    <t>APARECIDO SUTERO DA SILVA JUNIOR</t>
  </si>
  <si>
    <t>287.740.268-10</t>
  </si>
  <si>
    <t>ARLETE APARECIDA FERNANDES</t>
  </si>
  <si>
    <t>007.745.798-62</t>
  </si>
  <si>
    <t>ENCARGOS FINANCEIROS, TAXAS BANCÁRIAS E/OU OP. CARTÃO DE CRÉDITO</t>
  </si>
  <si>
    <t>TARIFA TED/DOC 08.10</t>
  </si>
  <si>
    <t>JAQUELINE OLIVEIRA DOS SANTOS</t>
  </si>
  <si>
    <t>310.117.508-99</t>
  </si>
  <si>
    <t>MARINA MARTINS RODRIGUES</t>
  </si>
  <si>
    <t>464.770.298-71</t>
  </si>
  <si>
    <t>IMPORTE REFERENTE A TARIFA TRANSF RECURSO-E/I</t>
  </si>
  <si>
    <t>TARIFA TED/DOC (595)</t>
  </si>
  <si>
    <t>AMELIA GALAN</t>
  </si>
  <si>
    <t>264.043.758-50</t>
  </si>
  <si>
    <t>TARIFA DOC/TED</t>
  </si>
  <si>
    <t>ANA MARIA DE SOUZA MELO PRINCE</t>
  </si>
  <si>
    <t>056.562.088-69</t>
  </si>
  <si>
    <t>TARIFA TRANSF RECURSO-E/I</t>
  </si>
  <si>
    <t>ANDRESSA VALERIANO DOS SANTOS</t>
  </si>
  <si>
    <t>349.045.788-99</t>
  </si>
  <si>
    <t>TARIFA TED/DOC (594)</t>
  </si>
  <si>
    <t>BETINA SCHMID</t>
  </si>
  <si>
    <t>088.304.508-71</t>
  </si>
  <si>
    <t>TARIFA TED/DOC (593)</t>
  </si>
  <si>
    <t>BRUNO SERAFIM DOS SANTOS</t>
  </si>
  <si>
    <t>475.880.888-00</t>
  </si>
  <si>
    <t>TARIFA TED/DOC (029) 3</t>
  </si>
  <si>
    <t>CAMILA CATTO DA COSTA</t>
  </si>
  <si>
    <t>361.418.178-23</t>
  </si>
  <si>
    <t>TARIFA TED/DOC (592)</t>
  </si>
  <si>
    <t>CECILIA MARA VENTURA DA COSTA</t>
  </si>
  <si>
    <t>106.239.638-33</t>
  </si>
  <si>
    <t>CELIO ROBERTO TURINO DE MIRANDA</t>
  </si>
  <si>
    <t>033.649.248-05</t>
  </si>
  <si>
    <t>TARIFA TED/DOC 15.10</t>
  </si>
  <si>
    <t>DANIELA GOMES DA SILVA</t>
  </si>
  <si>
    <t>251-103-368-22</t>
  </si>
  <si>
    <t>TARIFA – DOC/TED</t>
  </si>
  <si>
    <t>DANIELA RODRIGUES TOSTA</t>
  </si>
  <si>
    <t>295.587.208-36</t>
  </si>
  <si>
    <t>TARIFA TED/DOC (033) 7</t>
  </si>
  <si>
    <t>TARIFA TED/DOC (034) 8</t>
  </si>
  <si>
    <t>DEISE MARIA XAVIER TARGINO</t>
  </si>
  <si>
    <t>268.969.928-16</t>
  </si>
  <si>
    <t>TARIFA TED/DOC (596)</t>
  </si>
  <si>
    <t>DURVALINA SOARES SILVA</t>
  </si>
  <si>
    <t>035.851.438-06</t>
  </si>
  <si>
    <t>TARIFA DE EMISSÃO DE CHEQUES</t>
  </si>
  <si>
    <t>ELISABETE FREITAS DO NASCIMENTO COSTA LEAO</t>
  </si>
  <si>
    <t>053.938.018-07</t>
  </si>
  <si>
    <t>TARIFA TED/DOC (043) 17</t>
  </si>
  <si>
    <t>TARIFA TED/DOC (031) 5</t>
  </si>
  <si>
    <t>FERNANDA PAULO MARQUES</t>
  </si>
  <si>
    <t>400.662.328-30</t>
  </si>
  <si>
    <t>FRANCISCA TANIA OTAVIO DA SILVA</t>
  </si>
  <si>
    <t>152.045.508-95</t>
  </si>
  <si>
    <t>INGRID EMANUELA SILVA E SILVA</t>
  </si>
  <si>
    <t>405.895.578-31</t>
  </si>
  <si>
    <t>TARIFA TED/DOC (035) 9</t>
  </si>
  <si>
    <t>IRALENE SILVA ARAUJO</t>
  </si>
  <si>
    <t>259.361.235-53</t>
  </si>
  <si>
    <t>TARIFA TED/DOC (597)</t>
  </si>
  <si>
    <t>IVAN JAVAROTTI ZUMALDE</t>
  </si>
  <si>
    <t>190.696.148-47</t>
  </si>
  <si>
    <t>TARIFA TED/DOC (598)</t>
  </si>
  <si>
    <t>JANETE FRATIN DE MIRANDA</t>
  </si>
  <si>
    <t>262.036.968-11</t>
  </si>
  <si>
    <t>TARIFA TED/DOC (038) 12</t>
  </si>
  <si>
    <t>JORGE DAVID SALGADO</t>
  </si>
  <si>
    <t>882.628.048-72</t>
  </si>
  <si>
    <t>TARIFA TED/DOC (042) 16</t>
  </si>
  <si>
    <t>TARIFA TRANSF RECURSO-E/I (874)</t>
  </si>
  <si>
    <t>LENIRA CARLOS PINTO</t>
  </si>
  <si>
    <t>219.090.118-94</t>
  </si>
  <si>
    <t>IMPORTE REFERENTE A TARIFA FORNEC CHEQUE</t>
  </si>
  <si>
    <t>LEONARDO GARCIA</t>
  </si>
  <si>
    <t>353.356.768-09</t>
  </si>
  <si>
    <t>TARIFA TED/DOC (041) 15</t>
  </si>
  <si>
    <t>LUIRA DE FREITAS CONCEICAO</t>
  </si>
  <si>
    <t>327.413.818-52</t>
  </si>
  <si>
    <t>TAR DOC/TED</t>
  </si>
  <si>
    <t>LUIS ANTONIO DE CARVALHO</t>
  </si>
  <si>
    <t>036.945.678-52</t>
  </si>
  <si>
    <t>LUIS FERNANDO MARTINS CARLOS JUNIOR</t>
  </si>
  <si>
    <t>354.734.028-44</t>
  </si>
  <si>
    <t>TARIFA TED/DOC (046) 20</t>
  </si>
  <si>
    <t>MARIA DE FATIMA SILVA BICALHO</t>
  </si>
  <si>
    <t>055.754.768-71</t>
  </si>
  <si>
    <t>TARIFA TED/DOC (040) 14</t>
  </si>
  <si>
    <t>MARIANA BAPTISTA ROQUIASSI</t>
  </si>
  <si>
    <t>344.573.588-35</t>
  </si>
  <si>
    <t>TARIFA TED/DOC (045) 19</t>
  </si>
  <si>
    <t>MARINA DE SOUSA RODRIGUEZ</t>
  </si>
  <si>
    <t>022.677.268-31</t>
  </si>
  <si>
    <t>MARLI REGINA FERNANDES</t>
  </si>
  <si>
    <t>215.473.248-80</t>
  </si>
  <si>
    <t>TARIFA TED/DOC (032) 6</t>
  </si>
  <si>
    <t>MILTON SOUZA GUIGUER</t>
  </si>
  <si>
    <t>150.718.168-06</t>
  </si>
  <si>
    <t>TARIFA TED/DOC (037) 11</t>
  </si>
  <si>
    <t>TARIFA TED/DOC (026)</t>
  </si>
  <si>
    <t>OSIRES GIANETTI JUNIOR</t>
  </si>
  <si>
    <t>001.878.168-32</t>
  </si>
  <si>
    <t>RENATA DE FRANCA LIMA</t>
  </si>
  <si>
    <t>299.580.278-79</t>
  </si>
  <si>
    <t xml:space="preserve">TARIFA TED/DOC (028) </t>
  </si>
  <si>
    <t>RENATA DE OLIVEIRA</t>
  </si>
  <si>
    <t>272.666.478-43</t>
  </si>
  <si>
    <t>TARIFA TED/DOC
(026)</t>
  </si>
  <si>
    <t>ROSELI APARECIDA BARBOSA GARCIA</t>
  </si>
  <si>
    <t>040.989.178-90</t>
  </si>
  <si>
    <t>TARIFA TED/DOC (591)</t>
  </si>
  <si>
    <t>SONIA VALLE OTERO ALTRAN</t>
  </si>
  <si>
    <t>053.745.628-78</t>
  </si>
  <si>
    <t>TARIFA DOC/ TED</t>
  </si>
  <si>
    <t>UILIAN EDUARDO RIBEIRO MONTEIRO</t>
  </si>
  <si>
    <t>182.444.618-70</t>
  </si>
  <si>
    <t>TARIFA TED/DOC (599)</t>
  </si>
  <si>
    <t>VALQUIRIA MARTIN CATARUCCI</t>
  </si>
  <si>
    <t>127.532.588-21</t>
  </si>
  <si>
    <t>TARIFA TED/DOC (030) 4</t>
  </si>
  <si>
    <t>VILZA CARLA BORGES DE AZEVEDO</t>
  </si>
  <si>
    <t>248.432.958-09</t>
  </si>
  <si>
    <t>TARIFA TED/DOC (600)</t>
  </si>
  <si>
    <t>TARIFA TED/DOC (039) 13</t>
  </si>
  <si>
    <t>TARIFA TED/DOC (601)</t>
  </si>
  <si>
    <t>TARIFA TED/DOC (044) 18</t>
  </si>
  <si>
    <t>TARIFA TED/DOC (027) 1</t>
  </si>
  <si>
    <t>TARIFA TED/DOC (036) 10</t>
  </si>
  <si>
    <t>FABIANO DOS SANTOS BRINDES</t>
  </si>
  <si>
    <t>17.278.282/0001-96</t>
  </si>
  <si>
    <t>BANDEIRA EM TECIDO· MEDINDO 1·40 X 1·0 M</t>
  </si>
  <si>
    <t>PERFURADO· MEDINDO 0·71 X 0·34 CM</t>
  </si>
  <si>
    <t>BANDEIRA EM TECIDO· MEDINDO 1·40 X 1·00 M</t>
  </si>
  <si>
    <t>BANDEIRA· MEDIDA 1·00 X 1·40 CM.</t>
  </si>
  <si>
    <t>PIRULITO· MEDIDA 30 X 30 CM.</t>
  </si>
  <si>
    <t>FACEBOOK SERVICOS ONLINE DO BRASIL LTDA.</t>
  </si>
  <si>
    <t>13.347.016/0001-17</t>
  </si>
  <si>
    <t>IMPULSIONAMENTO FACEBOOK 4</t>
  </si>
  <si>
    <t>IMPULSIONAMENTO FACEBOOK 3</t>
  </si>
  <si>
    <t>IMPULSIONAMENTO FACEBOOK 6</t>
  </si>
  <si>
    <t xml:space="preserve">IMPULSIONAMENTO FACEBOOK </t>
  </si>
  <si>
    <t>IMPULSIONAMENTO FACEBOOK 7</t>
  </si>
  <si>
    <t>IMPULSIONAMENTO FACEBOOK (2)</t>
  </si>
  <si>
    <t>IMPULSIONAMENTO FACEBOOK 5</t>
  </si>
  <si>
    <t>FELIPE PATRICIO</t>
  </si>
  <si>
    <t>29.560.181/0001-92</t>
  </si>
  <si>
    <t>TRADUÇÃO EM LIBRAS DE VIDEOS DA CAMPANHA</t>
  </si>
  <si>
    <t>LIBRAS</t>
  </si>
  <si>
    <t>FLAUBER ROCHA DE ANDRADE</t>
  </si>
  <si>
    <t>217.283.448-32</t>
  </si>
  <si>
    <t>FORMA CERTA GRAFICA DIGITAL LTDA</t>
  </si>
  <si>
    <t>07.691.829/0001-27</t>
  </si>
  <si>
    <t>CÉDULA· 7X10 CM· 4CORES· PAPEL 45645 COUCHE 90G</t>
  </si>
  <si>
    <t>CARTÃO 9X5 CM· PAPEL LAMINADO</t>
  </si>
  <si>
    <t>CARTÃO 9X5 CM· 4 CORES· 250G· LAMINADO FRENTE</t>
  </si>
  <si>
    <t>MALA-DIRETA· 21X29·7CM·4CORES·DUAS DOBRAS</t>
  </si>
  <si>
    <t>CÉDULA 7X10 CM· 4 CORES· PAPEL COUCHE</t>
  </si>
  <si>
    <t>FOLHETO 20X14 CM CORES· PAPEL COUCHE</t>
  </si>
  <si>
    <t>ADESIVO 8 CM DE· 4 CORES· PAPEL COUCHE ADESIVO</t>
  </si>
  <si>
    <t>FOLHETO 20X14 CM· 4 CORES· PAPEL COUCHE</t>
  </si>
  <si>
    <t>FOLHETO·20X14 CM CORES· PAPEL COUCHE</t>
  </si>
  <si>
    <t>FOLHETO· 20X14 CM CORES· PAPEL COUCHE</t>
  </si>
  <si>
    <t>ADESIVO 10 CM DE DIÂMETRO· 4 CORES· PAPEL ADESIVO</t>
  </si>
  <si>
    <t>G-MAIS COMERCIO E REPRESENTACOES EIRELI</t>
  </si>
  <si>
    <t>18.175.270/0001-07</t>
  </si>
  <si>
    <t>FOLDER 210X297MM 4X4 CORES PAPEL OFF-SET</t>
  </si>
  <si>
    <t xml:space="preserve">	
PLACA DE RUA CANDIDATO TAM 500X350MM 4X0 CORES</t>
  </si>
  <si>
    <t>CARTÃO DE LIDERANÇA TAM90X50MM - 4X4 CORES TRIPLEX</t>
  </si>
  <si>
    <t>CARTAZ PLACA DE RUA TAM 500X350MM - 4X0 CORES</t>
  </si>
  <si>
    <t>FOLDER TAM 210X297MM - 4X4 CORES - DUAS DOBRAS</t>
  </si>
  <si>
    <t>FOLHETO TAM.200X140MM - 4X4 CORES - PALPEL COUCHE</t>
  </si>
  <si>
    <t>ETIQUETAS ADESIVAS PRAGUINHA - 4X0 CORES – TAM85MM</t>
  </si>
  <si>
    <t>FOLDER</t>
  </si>
  <si>
    <t>FOLHETO TAM 200X140MM/4X4COR/PAPEL COUCHE 115G</t>
  </si>
  <si>
    <t>GOOGLE BRASIL INTERNET LTDA.</t>
  </si>
  <si>
    <t>06.990.590/0001-23</t>
  </si>
  <si>
    <t>IMPULSIONAMENTO GOOGLE</t>
  </si>
  <si>
    <t>SERVIÇOS ADVOCÁTICIOS</t>
  </si>
  <si>
    <t>IVANIZE LEITE DA SILVA</t>
  </si>
  <si>
    <t>105.881.884-84</t>
  </si>
  <si>
    <t>JONATHAN PEREIRA GUIMARAES</t>
  </si>
  <si>
    <t>446.165.538-58</t>
  </si>
  <si>
    <t>JOSE LIMEIRA SOBRINHO</t>
  </si>
  <si>
    <t>461.317.018-49</t>
  </si>
  <si>
    <t>JULIETA LIMA DE MORAIS FERREIRA</t>
  </si>
  <si>
    <t>180.254.528-08</t>
  </si>
  <si>
    <t>LIGIA RODRIGUES BOTELHO</t>
  </si>
  <si>
    <t>103.749.268-40</t>
  </si>
  <si>
    <t>LOCUÇÃO DE VÍDEOS</t>
  </si>
  <si>
    <t>LTJ EDITORA GRAFICA LTDA</t>
  </si>
  <si>
    <t>01.634.713/0001-70</t>
  </si>
  <si>
    <t>IMPRESSO EM PAPEL JORNAL GERMANICO/04 PAGINAS</t>
  </si>
  <si>
    <t>IMPRESSOS EM PAPEL JORNAL 04 FOLHAS (2 X 2 CORES)</t>
  </si>
  <si>
    <t>IMPRESSO EM PAPAEL JORNAL 04/PAG/ CORES 4X4</t>
  </si>
  <si>
    <t>IMPRESSO PAPEL JORNAL 4 PAGINAS CORES 2 X 2</t>
  </si>
  <si>
    <t>IMPRESSO EM PAPEL JORNAL GERMANICO 4 PAG 2X2 CORES</t>
  </si>
  <si>
    <t>LUANA DA GRACA OLIVEIRA</t>
  </si>
  <si>
    <t>394.499.428-03</t>
  </si>
  <si>
    <t>LUANA FRANCISCA DOS SANTOS</t>
  </si>
  <si>
    <t>367.699.308-03</t>
  </si>
  <si>
    <t>LUCIANA DE SOUZA MONTEIRO RIBEIRO</t>
  </si>
  <si>
    <t>295.788.058-02</t>
  </si>
  <si>
    <t>MADEIRA DE LEI - EVENTOS E PRODUCOES MUSICAIS E ARTISTICAS - EIRELI</t>
  </si>
  <si>
    <t>33.220.886/0001-38</t>
  </si>
  <si>
    <t>PRODUÇÃO E GRAVAÇÃO JINGLE</t>
  </si>
  <si>
    <t>MARCEL SCOGNAMIGLIO DE CAMPOS LOURENCO 39206977822</t>
  </si>
  <si>
    <t>29.674.726/0001-91</t>
  </si>
  <si>
    <t>DESENVOLVIMENTO WEB PARA A PÁGINA DE CAMPANHA</t>
  </si>
  <si>
    <t>MARIA JOSE LIMEIRA</t>
  </si>
  <si>
    <t>140.179.558-78</t>
  </si>
  <si>
    <t>MUNDIAL ABC COMUNICACAO VISUAL LTDA</t>
  </si>
  <si>
    <t>05.958.445/0001-00</t>
  </si>
  <si>
    <t>FAIXA PARA COMITÊ</t>
  </si>
  <si>
    <t>NORA NEY PEREIRA MARINHO</t>
  </si>
  <si>
    <t>204.467.804-72</t>
  </si>
  <si>
    <t>PATRICIA FIORI</t>
  </si>
  <si>
    <t>256.280.328-08</t>
  </si>
  <si>
    <t>PHAMELLA LAMUNIERI DAL BELLO COSTA CHIARDELLI</t>
  </si>
  <si>
    <t>338.609.618-29</t>
  </si>
  <si>
    <t>PRISCILA DE CAMPOS</t>
  </si>
  <si>
    <t>473.854.608-28</t>
  </si>
  <si>
    <t>RAFAELA SIQUEIRA DA SILVA ALVES</t>
  </si>
  <si>
    <t>463.031.008-80</t>
  </si>
  <si>
    <t>RICARDO JOSE ERNESTO PEREIRA</t>
  </si>
  <si>
    <t>398.234.338-01</t>
  </si>
  <si>
    <t>EDIÇÃO DE FOTOS VIDEOS E DIAGRAMAÇAO DE MATERIAIS</t>
  </si>
  <si>
    <t>ROSANA ARAUJO DE LIMA</t>
  </si>
  <si>
    <t>377.962.048-09</t>
  </si>
  <si>
    <t>ROSANGELA RODRIGUES DE SOUZA</t>
  </si>
  <si>
    <t>411.322.428-51</t>
  </si>
  <si>
    <t>ROSEMEIRE MAROSTICA</t>
  </si>
  <si>
    <t>132.088.628-06</t>
  </si>
  <si>
    <t>SABRINA APARECIDA PEREIRA SANTANA SOUZA</t>
  </si>
  <si>
    <t>374.368.178-17</t>
  </si>
  <si>
    <t>SABRINA SHEILA ALVES</t>
  </si>
  <si>
    <t>101.585.194-00</t>
  </si>
  <si>
    <t>SAMIRA OLIVEIRA MELENDRE</t>
  </si>
  <si>
    <t>385.763.028-02</t>
  </si>
  <si>
    <t>SARAH APARECIDA PEREIRA SANTANA SANTOS</t>
  </si>
  <si>
    <t>374.368.188-99</t>
  </si>
  <si>
    <t>SARAH DA SILVA DE OLIVEIRA</t>
  </si>
  <si>
    <t>478.704.558-06</t>
  </si>
  <si>
    <t>STEPHANY VIRGILATO DA SILVA</t>
  </si>
  <si>
    <t>242.311.438-97</t>
  </si>
  <si>
    <t>VALQUIRIA MARIA MORAIS</t>
  </si>
  <si>
    <t>287.244.038-06</t>
  </si>
  <si>
    <t>VANESSA CRISTINA NAPOLEAO DA PAIXAO</t>
  </si>
  <si>
    <t>474.105.628-70</t>
  </si>
  <si>
    <t>VANESSA SANTOS DA CUNHA</t>
  </si>
  <si>
    <t>321.184.628-08</t>
  </si>
  <si>
    <t>YASMIM VIEIRA DA SILVA</t>
  </si>
  <si>
    <t>528.428.188-81</t>
  </si>
  <si>
    <t>Nº</t>
  </si>
  <si>
    <t>CNPJ</t>
  </si>
  <si>
    <t>Valor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</si>
</sst>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R$ -416]#,##0.00"/>
    <numFmt numFmtId="165" formatCode="[$R$-416]\ #,##0.00;[Red]\-[$R$-416]\ #,##0.00"/>
  </numFmts>
  <fonts count="19">
    <font>
      <sz val="11.0"/>
      <color rgb="FF000000"/>
      <name val="Arial"/>
    </font>
    <font>
      <b/>
      <sz val="11.0"/>
      <color rgb="FFFF0000"/>
      <name val="Calibri"/>
    </font>
    <font>
      <b/>
      <sz val="14.0"/>
      <color rgb="FF000000"/>
      <name val="Calibri"/>
    </font>
    <font/>
    <font>
      <sz val="11.0"/>
      <color rgb="FF000000"/>
      <name val="Calibri"/>
    </font>
    <font>
      <b/>
      <sz val="11.0"/>
      <color rgb="FF000000"/>
      <name val="Calibri"/>
    </font>
    <font>
      <i/>
      <sz val="14.0"/>
      <color rgb="FFFFFF00"/>
      <name val="Arial"/>
    </font>
    <font>
      <sz val="12.0"/>
      <color rgb="FF000000"/>
      <name val="Calibri"/>
    </font>
    <font>
      <i/>
      <sz val="14.0"/>
      <color rgb="FF000000"/>
      <name val="Calibri"/>
    </font>
    <font>
      <b/>
      <sz val="12.0"/>
      <color rgb="FF000000"/>
      <name val="Calibri"/>
    </font>
    <font>
      <b/>
      <sz val="12.0"/>
      <color rgb="FF000000"/>
      <name val="Arial"/>
    </font>
    <font>
      <u/>
      <sz val="11.0"/>
      <color rgb="FF1155CC"/>
      <name val="Calibri"/>
    </font>
    <font>
      <sz val="10.0"/>
      <color rgb="FF000000"/>
      <name val="Calibri"/>
    </font>
    <font>
      <u/>
      <sz val="11.0"/>
      <color rgb="FF1155CC"/>
      <name val="Calibri"/>
    </font>
    <font>
      <b/>
      <sz val="10.0"/>
      <color rgb="FF000000"/>
      <name val="Calibri"/>
    </font>
    <font>
      <b/>
      <sz val="11.0"/>
      <color theme="1"/>
      <name val="Arial"/>
    </font>
    <font>
      <sz val="11.0"/>
      <color theme="1"/>
      <name val="Arial"/>
    </font>
    <font>
      <sz val="14.0"/>
      <color rgb="FF333333"/>
      <name val="Opensans"/>
    </font>
    <font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82B637"/>
        <bgColor rgb="FF82B637"/>
      </patternFill>
    </fill>
    <fill>
      <patternFill patternType="solid">
        <fgColor rgb="FF5899D4"/>
        <bgColor rgb="FF5899D4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</fills>
  <borders count="28">
    <border/>
    <border>
      <left style="medium">
        <color rgb="FF666666"/>
      </left>
      <top style="medium">
        <color rgb="FF666666"/>
      </top>
      <bottom/>
    </border>
    <border>
      <top style="medium">
        <color rgb="FF666666"/>
      </top>
      <bottom/>
    </border>
    <border>
      <right style="medium">
        <color rgb="FF666666"/>
      </right>
      <top style="medium">
        <color rgb="FF666666"/>
      </top>
      <bottom/>
    </border>
    <border>
      <left style="medium">
        <color rgb="FF666666"/>
      </left>
      <top/>
      <bottom/>
    </border>
    <border>
      <top/>
      <bottom/>
    </border>
    <border>
      <right style="medium">
        <color rgb="FF666666"/>
      </right>
      <top/>
      <bottom/>
    </border>
    <border>
      <left style="medium">
        <color rgb="FF666666"/>
      </left>
      <right/>
      <top/>
    </border>
    <border>
      <left/>
      <right/>
      <top/>
    </border>
    <border>
      <left/>
      <right style="medium">
        <color rgb="FF666666"/>
      </right>
      <top/>
    </border>
    <border>
      <lef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bottom/>
    </border>
    <border>
      <left/>
      <right/>
      <top/>
      <bottom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medium">
        <color rgb="FF9A9A9A"/>
      </bottom>
    </border>
    <border>
      <left style="medium">
        <color rgb="FF9A9A9A"/>
      </left>
      <right style="thin">
        <color rgb="FFCCCDCC"/>
      </right>
      <bottom style="thin">
        <color rgb="FFCCCDCC"/>
      </bottom>
    </border>
    <border>
      <left style="thin">
        <color rgb="FFCCCDCC"/>
      </left>
      <right style="thin">
        <color rgb="FFCCCDCC"/>
      </right>
      <bottom style="thin">
        <color rgb="FFCCCDCC"/>
      </bottom>
    </border>
    <border>
      <left style="thin">
        <color rgb="FFCCCDCC"/>
      </left>
      <bottom style="thin">
        <color rgb="FFCCCDCC"/>
      </bottom>
    </border>
    <border>
      <left style="thin">
        <color rgb="FFCCCDCC"/>
      </left>
      <right style="medium">
        <color rgb="FF666666"/>
      </right>
      <bottom style="thin">
        <color rgb="FFCCCDCC"/>
      </bottom>
    </border>
    <border>
      <left style="medium">
        <color rgb="FF9A9A9A"/>
      </left>
      <right style="thin">
        <color rgb="FFCCCDCC"/>
      </right>
      <top style="thin">
        <color rgb="FFCCCDCC"/>
      </top>
      <bottom style="thin">
        <color rgb="FFCCCDCC"/>
      </bottom>
    </border>
    <border>
      <left style="thin">
        <color rgb="FFCCCDCC"/>
      </left>
      <right style="thin">
        <color rgb="FFCCCDCC"/>
      </right>
      <top style="thin">
        <color rgb="FFCCCDCC"/>
      </top>
      <bottom style="thin">
        <color rgb="FFCCCDCC"/>
      </bottom>
    </border>
    <border>
      <left style="thin">
        <color rgb="FFCCCDCC"/>
      </left>
      <top style="thin">
        <color rgb="FFCCCDCC"/>
      </top>
      <bottom style="thin">
        <color rgb="FFCCCDCC"/>
      </bottom>
    </border>
    <border>
      <left style="thin">
        <color rgb="FFCCCDCC"/>
      </left>
      <right style="medium">
        <color rgb="FF666666"/>
      </right>
      <top style="thin">
        <color rgb="FFCCCDCC"/>
      </top>
      <bottom style="thin">
        <color rgb="FFCCCDCC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thin">
        <color rgb="FFB5B5B5"/>
      </left>
      <right style="medium">
        <color rgb="FF666666"/>
      </right>
      <bottom style="thin">
        <color rgb="FFB5B5B5"/>
      </bottom>
    </border>
    <border>
      <left style="thin">
        <color rgb="FFB5B5B5"/>
      </left>
      <right style="medium">
        <color rgb="FF666666"/>
      </right>
      <top style="thin">
        <color rgb="FFB5B5B5"/>
      </top>
      <bottom style="thin">
        <color rgb="FFB5B5B5"/>
      </bottom>
    </border>
    <border>
      <left style="thin">
        <color rgb="FFB5B5B5"/>
      </left>
      <right style="medium">
        <color rgb="FF666666"/>
      </right>
      <top style="thin">
        <color rgb="FFB5B5B5"/>
      </top>
    </border>
  </borders>
  <cellStyleXfs count="1">
    <xf borderId="0" fillId="0" fontId="0" numFmtId="0" applyAlignment="1" applyFont="1"/>
  </cellStyleXfs>
  <cellXfs count="9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2" fontId="2" numFmtId="0" xfId="0" applyAlignment="1" applyBorder="1" applyFill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0" fillId="0" fontId="4" numFmtId="0" xfId="0" applyAlignment="1" applyFont="1">
      <alignment vertical="center"/>
    </xf>
    <xf borderId="1" fillId="3" fontId="2" numFmtId="0" xfId="0" applyAlignment="1" applyBorder="1" applyFill="1" applyFont="1">
      <alignment horizontal="center" vertical="center"/>
    </xf>
    <xf borderId="0" fillId="4" fontId="5" numFmtId="0" xfId="0" applyAlignment="1" applyFill="1" applyFont="1">
      <alignment horizontal="center" shrinkToFit="0" vertical="center" wrapText="1"/>
    </xf>
    <xf borderId="4" fillId="2" fontId="6" numFmtId="164" xfId="0" applyAlignment="1" applyBorder="1" applyFont="1" applyNumberFormat="1">
      <alignment horizontal="center" readingOrder="0" shrinkToFit="0" wrapText="1"/>
    </xf>
    <xf borderId="5" fillId="0" fontId="3" numFmtId="0" xfId="0" applyBorder="1" applyFont="1"/>
    <xf borderId="6" fillId="0" fontId="3" numFmtId="0" xfId="0" applyBorder="1" applyFont="1"/>
    <xf borderId="0" fillId="0" fontId="7" numFmtId="0" xfId="0" applyFont="1"/>
    <xf borderId="4" fillId="3" fontId="8" numFmtId="164" xfId="0" applyAlignment="1" applyBorder="1" applyFont="1" applyNumberFormat="1">
      <alignment horizontal="center" readingOrder="0" shrinkToFit="0" wrapText="1"/>
    </xf>
    <xf borderId="0" fillId="0" fontId="4" numFmtId="0" xfId="0" applyAlignment="1" applyFont="1">
      <alignment horizontal="center" shrinkToFit="0" wrapText="1"/>
    </xf>
    <xf borderId="7" fillId="2" fontId="9" numFmtId="0" xfId="0" applyAlignment="1" applyBorder="1" applyFont="1">
      <alignment horizontal="center" shrinkToFit="0" vertical="center" wrapText="1"/>
    </xf>
    <xf borderId="8" fillId="2" fontId="9" numFmtId="0" xfId="0" applyAlignment="1" applyBorder="1" applyFont="1">
      <alignment horizontal="center" vertical="center"/>
    </xf>
    <xf borderId="9" fillId="2" fontId="9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horizontal="center" vertical="center"/>
    </xf>
    <xf borderId="7" fillId="3" fontId="9" numFmtId="0" xfId="0" applyAlignment="1" applyBorder="1" applyFont="1">
      <alignment horizontal="center" shrinkToFit="0" vertical="center" wrapText="1"/>
    </xf>
    <xf borderId="8" fillId="3" fontId="9" numFmtId="0" xfId="0" applyAlignment="1" applyBorder="1" applyFont="1">
      <alignment horizontal="center" vertical="center"/>
    </xf>
    <xf borderId="8" fillId="3" fontId="9" numFmtId="165" xfId="0" applyAlignment="1" applyBorder="1" applyFont="1" applyNumberFormat="1">
      <alignment horizontal="center" vertical="center"/>
    </xf>
    <xf borderId="8" fillId="3" fontId="9" numFmtId="0" xfId="0" applyAlignment="1" applyBorder="1" applyFont="1">
      <alignment horizontal="center" shrinkToFit="0" vertical="center" wrapText="1"/>
    </xf>
    <xf borderId="10" fillId="3" fontId="10" numFmtId="0" xfId="0" applyAlignment="1" applyBorder="1" applyFont="1">
      <alignment horizontal="center" readingOrder="0" shrinkToFit="0" vertical="center" wrapText="1"/>
    </xf>
    <xf borderId="9" fillId="3" fontId="9" numFmtId="0" xfId="0" applyAlignment="1" applyBorder="1" applyFont="1">
      <alignment horizontal="center" shrinkToFit="0" vertical="center" wrapText="1"/>
    </xf>
    <xf borderId="0" fillId="0" fontId="11" numFmtId="0" xfId="0" applyAlignment="1" applyFont="1">
      <alignment horizontal="left"/>
    </xf>
    <xf borderId="0" fillId="0" fontId="4" numFmtId="0" xfId="0" applyFont="1"/>
    <xf borderId="0" fillId="0" fontId="12" numFmtId="0" xfId="0" applyAlignment="1" applyFont="1">
      <alignment horizontal="center" shrinkToFit="0" wrapText="1"/>
    </xf>
    <xf borderId="11" fillId="0" fontId="0" numFmtId="0" xfId="0" applyAlignment="1" applyBorder="1" applyFont="1">
      <alignment horizontal="center" vertical="center"/>
    </xf>
    <xf borderId="11" fillId="0" fontId="0" numFmtId="165" xfId="0" applyAlignment="1" applyBorder="1" applyFont="1" applyNumberFormat="1">
      <alignment horizontal="center" vertical="center"/>
    </xf>
    <xf borderId="11" fillId="0" fontId="0" numFmtId="0" xfId="0" applyAlignment="1" applyBorder="1" applyFont="1">
      <alignment horizontal="center" readingOrder="0" vertical="center"/>
    </xf>
    <xf borderId="11" fillId="0" fontId="0" numFmtId="0" xfId="0" applyAlignment="1" applyBorder="1" applyFont="1">
      <alignment horizontal="center" readingOrder="0" shrinkToFit="0" vertical="center" wrapText="1"/>
    </xf>
    <xf borderId="11" fillId="0" fontId="4" numFmtId="0" xfId="0" applyAlignment="1" applyBorder="1" applyFont="1">
      <alignment horizontal="center" shrinkToFit="0" vertical="center" wrapText="1"/>
    </xf>
    <xf borderId="11" fillId="0" fontId="4" numFmtId="0" xfId="0" applyAlignment="1" applyBorder="1" applyFont="1">
      <alignment horizontal="center" vertical="center"/>
    </xf>
    <xf borderId="12" fillId="4" fontId="0" numFmtId="0" xfId="0" applyBorder="1" applyFont="1"/>
    <xf borderId="13" fillId="4" fontId="0" numFmtId="0" xfId="0" applyBorder="1" applyFont="1"/>
    <xf borderId="0" fillId="0" fontId="13" numFmtId="0" xfId="0" applyAlignment="1" applyFont="1">
      <alignment shrinkToFit="0" vertical="top" wrapText="1"/>
    </xf>
    <xf borderId="0" fillId="0" fontId="4" numFmtId="0" xfId="0" applyAlignment="1" applyFont="1">
      <alignment horizontal="center" shrinkToFit="0" vertical="center" wrapText="1"/>
    </xf>
    <xf borderId="0" fillId="0" fontId="14" numFmtId="0" xfId="0" applyAlignment="1" applyFont="1">
      <alignment horizontal="center" shrinkToFit="0" wrapText="1"/>
    </xf>
    <xf borderId="14" fillId="0" fontId="5" numFmtId="0" xfId="0" applyAlignment="1" applyBorder="1" applyFont="1">
      <alignment shrinkToFit="0" wrapText="1"/>
    </xf>
    <xf borderId="14" fillId="0" fontId="5" numFmtId="0" xfId="0" applyAlignment="1" applyBorder="1" applyFont="1">
      <alignment horizontal="center"/>
    </xf>
    <xf borderId="14" fillId="0" fontId="4" numFmtId="0" xfId="0" applyAlignment="1" applyBorder="1" applyFont="1">
      <alignment shrinkToFit="0" wrapText="1"/>
    </xf>
    <xf borderId="14" fillId="0" fontId="4" numFmtId="164" xfId="0" applyAlignment="1" applyBorder="1" applyFont="1" applyNumberFormat="1">
      <alignment horizontal="center"/>
    </xf>
    <xf borderId="0" fillId="0" fontId="5" numFmtId="0" xfId="0" applyAlignment="1" applyFont="1">
      <alignment horizontal="center"/>
    </xf>
    <xf borderId="0" fillId="0" fontId="0" numFmtId="0" xfId="0" applyAlignment="1" applyFont="1">
      <alignment vertical="center"/>
    </xf>
    <xf borderId="14" fillId="0" fontId="4" numFmtId="0" xfId="0" applyAlignment="1" applyBorder="1" applyFont="1">
      <alignment shrinkToFit="0" vertical="center" wrapText="1"/>
    </xf>
    <xf borderId="14" fillId="0" fontId="4" numFmtId="164" xfId="0" applyAlignment="1" applyBorder="1" applyFont="1" applyNumberFormat="1">
      <alignment horizontal="center" vertical="center"/>
    </xf>
    <xf borderId="0" fillId="0" fontId="4" numFmtId="0" xfId="0" applyAlignment="1" applyFont="1">
      <alignment horizontal="left" vertical="center"/>
    </xf>
    <xf borderId="0" fillId="4" fontId="0" numFmtId="0" xfId="0" applyAlignment="1" applyFont="1">
      <alignment horizontal="left" readingOrder="0"/>
    </xf>
    <xf borderId="15" fillId="5" fontId="5" numFmtId="0" xfId="0" applyAlignment="1" applyBorder="1" applyFill="1" applyFont="1">
      <alignment shrinkToFit="0" wrapText="1"/>
    </xf>
    <xf borderId="14" fillId="5" fontId="5" numFmtId="164" xfId="0" applyAlignment="1" applyBorder="1" applyFont="1" applyNumberFormat="1">
      <alignment horizontal="center"/>
    </xf>
    <xf borderId="0" fillId="0" fontId="4" numFmtId="0" xfId="0" applyAlignment="1" applyFont="1">
      <alignment horizontal="center"/>
    </xf>
    <xf borderId="11" fillId="6" fontId="0" numFmtId="0" xfId="0" applyAlignment="1" applyBorder="1" applyFill="1" applyFont="1">
      <alignment horizontal="center" readingOrder="0" vertical="center"/>
    </xf>
    <xf borderId="11" fillId="5" fontId="15" numFmtId="0" xfId="0" applyAlignment="1" applyBorder="1" applyFont="1">
      <alignment shrinkToFit="0" vertical="bottom" wrapText="1"/>
    </xf>
    <xf borderId="11" fillId="0" fontId="16" numFmtId="0" xfId="0" applyAlignment="1" applyBorder="1" applyFont="1">
      <alignment shrinkToFit="0" wrapText="1"/>
    </xf>
    <xf borderId="11" fillId="4" fontId="0" numFmtId="164" xfId="0" applyAlignment="1" applyBorder="1" applyFont="1" applyNumberFormat="1">
      <alignment horizontal="center" shrinkToFit="0" wrapText="1"/>
    </xf>
    <xf borderId="11" fillId="4" fontId="0" numFmtId="0" xfId="0" applyAlignment="1" applyBorder="1" applyFont="1">
      <alignment shrinkToFit="0" wrapText="1"/>
    </xf>
    <xf borderId="11" fillId="0" fontId="16" numFmtId="0" xfId="0" applyAlignment="1" applyBorder="1" applyFont="1">
      <alignment shrinkToFit="0" wrapText="1"/>
    </xf>
    <xf borderId="11" fillId="0" fontId="16" numFmtId="0" xfId="0" applyAlignment="1" applyBorder="1" applyFont="1">
      <alignment readingOrder="0" shrinkToFit="0" wrapText="1"/>
    </xf>
    <xf borderId="11" fillId="5" fontId="15" numFmtId="164" xfId="0" applyAlignment="1" applyBorder="1" applyFont="1" applyNumberFormat="1">
      <alignment horizontal="center" shrinkToFit="0" wrapText="1"/>
    </xf>
    <xf borderId="0" fillId="0" fontId="17" numFmtId="0" xfId="0" applyAlignment="1" applyFont="1">
      <alignment vertical="center"/>
    </xf>
    <xf borderId="16" fillId="0" fontId="4" numFmtId="0" xfId="0" applyAlignment="1" applyBorder="1" applyFont="1">
      <alignment shrinkToFit="0" vertical="center" wrapText="1"/>
    </xf>
    <xf borderId="17" fillId="0" fontId="4" numFmtId="0" xfId="0" applyAlignment="1" applyBorder="1" applyFont="1">
      <alignment horizontal="center" vertical="center"/>
    </xf>
    <xf borderId="18" fillId="0" fontId="4" numFmtId="165" xfId="0" applyAlignment="1" applyBorder="1" applyFont="1" applyNumberFormat="1">
      <alignment horizontal="center" vertical="center"/>
    </xf>
    <xf borderId="19" fillId="0" fontId="4" numFmtId="0" xfId="0" applyAlignment="1" applyBorder="1" applyFont="1">
      <alignment horizontal="center" vertical="center"/>
    </xf>
    <xf borderId="20" fillId="0" fontId="4" numFmtId="0" xfId="0" applyAlignment="1" applyBorder="1" applyFont="1">
      <alignment shrinkToFit="0" vertical="center" wrapText="1"/>
    </xf>
    <xf borderId="21" fillId="0" fontId="4" numFmtId="0" xfId="0" applyAlignment="1" applyBorder="1" applyFont="1">
      <alignment horizontal="center" vertical="center"/>
    </xf>
    <xf borderId="22" fillId="0" fontId="4" numFmtId="0" xfId="0" applyAlignment="1" applyBorder="1" applyFont="1">
      <alignment horizontal="center" vertical="center"/>
    </xf>
    <xf borderId="23" fillId="0" fontId="4" numFmtId="0" xfId="0" applyAlignment="1" applyBorder="1" applyFont="1">
      <alignment horizontal="center" vertical="center"/>
    </xf>
    <xf borderId="20" fillId="0" fontId="4" numFmtId="0" xfId="0" applyAlignment="1" applyBorder="1" applyFont="1">
      <alignment shrinkToFit="0" wrapText="1"/>
    </xf>
    <xf borderId="21" fillId="0" fontId="4" numFmtId="0" xfId="0" applyAlignment="1" applyBorder="1" applyFont="1">
      <alignment horizontal="center"/>
    </xf>
    <xf borderId="22" fillId="0" fontId="4" numFmtId="0" xfId="0" applyAlignment="1" applyBorder="1" applyFont="1">
      <alignment horizontal="center"/>
    </xf>
    <xf borderId="23" fillId="0" fontId="4" numFmtId="0" xfId="0" applyAlignment="1" applyBorder="1" applyFont="1">
      <alignment horizontal="center"/>
    </xf>
    <xf borderId="0" fillId="0" fontId="0" numFmtId="4" xfId="0" applyFont="1" applyNumberFormat="1"/>
    <xf borderId="13" fillId="4" fontId="0" numFmtId="0" xfId="0" applyAlignment="1" applyBorder="1" applyFont="1">
      <alignment vertical="center"/>
    </xf>
    <xf borderId="0" fillId="0" fontId="0" numFmtId="0" xfId="0" applyAlignment="1" applyFont="1">
      <alignment horizontal="center" vertical="center"/>
    </xf>
    <xf borderId="20" fillId="0" fontId="4" numFmtId="0" xfId="0" applyAlignment="1" applyBorder="1" applyFont="1">
      <alignment horizontal="center" shrinkToFit="0" vertical="center" wrapText="1"/>
    </xf>
    <xf borderId="13" fillId="4" fontId="0" numFmtId="0" xfId="0" applyAlignment="1" applyBorder="1" applyFont="1">
      <alignment horizontal="center" vertical="center"/>
    </xf>
    <xf borderId="16" fillId="0" fontId="4" numFmtId="0" xfId="0" applyBorder="1" applyFont="1"/>
    <xf borderId="17" fillId="0" fontId="4" numFmtId="0" xfId="0" applyAlignment="1" applyBorder="1" applyFont="1">
      <alignment horizontal="center"/>
    </xf>
    <xf borderId="24" fillId="0" fontId="4" numFmtId="165" xfId="0" applyAlignment="1" applyBorder="1" applyFont="1" applyNumberFormat="1">
      <alignment horizontal="center"/>
    </xf>
    <xf borderId="17" fillId="0" fontId="4" numFmtId="0" xfId="0" applyAlignment="1" applyBorder="1" applyFont="1">
      <alignment horizontal="center" vertical="top"/>
    </xf>
    <xf borderId="18" fillId="0" fontId="4" numFmtId="0" xfId="0" applyAlignment="1" applyBorder="1" applyFont="1">
      <alignment horizontal="center" vertical="top"/>
    </xf>
    <xf borderId="25" fillId="0" fontId="4" numFmtId="0" xfId="0" applyBorder="1" applyFont="1"/>
    <xf borderId="20" fillId="0" fontId="4" numFmtId="0" xfId="0" applyBorder="1" applyFont="1"/>
    <xf borderId="21" fillId="0" fontId="4" numFmtId="165" xfId="0" applyAlignment="1" applyBorder="1" applyFont="1" applyNumberFormat="1">
      <alignment horizontal="center"/>
    </xf>
    <xf borderId="21" fillId="0" fontId="4" numFmtId="0" xfId="0" applyAlignment="1" applyBorder="1" applyFont="1">
      <alignment horizontal="center" vertical="top"/>
    </xf>
    <xf borderId="22" fillId="0" fontId="4" numFmtId="0" xfId="0" applyAlignment="1" applyBorder="1" applyFont="1">
      <alignment horizontal="center" vertical="top"/>
    </xf>
    <xf borderId="26" fillId="0" fontId="4" numFmtId="0" xfId="0" applyBorder="1" applyFont="1"/>
    <xf borderId="27" fillId="0" fontId="4" numFmtId="0" xfId="0" applyBorder="1" applyFont="1"/>
    <xf borderId="0" fillId="0" fontId="0" numFmtId="0" xfId="0" applyAlignment="1" applyFont="1">
      <alignment horizontal="center"/>
    </xf>
    <xf borderId="0" fillId="0" fontId="0" numFmtId="165" xfId="0" applyAlignment="1" applyFont="1" applyNumberFormat="1">
      <alignment horizontal="center"/>
    </xf>
    <xf borderId="0" fillId="0" fontId="18" numFmtId="0" xfId="0" applyFont="1"/>
    <xf borderId="0" fillId="0" fontId="0" numFmtId="3" xfId="0" applyFont="1" applyNumberFormat="1"/>
  </cellXfs>
  <cellStyles count="1">
    <cellStyle xfId="0" name="Normal" builtinId="0"/>
  </cellStyles>
  <dxfs count="2"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rgbClr val="757575"/>
                </a:solidFill>
                <a:latin typeface="Arial"/>
              </a:defRPr>
            </a:pPr>
            <a:r>
              <a:rPr b="1" i="0" sz="1400">
                <a:solidFill>
                  <a:srgbClr val="757575"/>
                </a:solidFill>
                <a:latin typeface="Arial"/>
              </a:rPr>
              <a:t>FONTES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VALOR</c:v>
          </c:tx>
          <c:spPr>
            <a:solidFill>
              <a:srgbClr val="5899D4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rgbClr val="004586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579D1C"/>
              </a:solidFill>
              <a:ln cmpd="sng">
                <a:solidFill>
                  <a:srgbClr val="000000"/>
                </a:solidFill>
              </a:ln>
            </c:spPr>
          </c:dPt>
          <c:cat>
            <c:strRef>
              <c:f>'TONINHO VESPOLI'!$S$7:$S$10</c:f>
            </c:strRef>
          </c:cat>
          <c:val>
            <c:numRef>
              <c:f>'TONINHO VESPOLI'!$T$7:$T$10</c:f>
              <c:numCache/>
            </c:numRef>
          </c:val>
        </c:ser>
        <c:axId val="996038809"/>
        <c:axId val="1344726774"/>
      </c:barChart>
      <c:catAx>
        <c:axId val="99603880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344726774"/>
      </c:catAx>
      <c:valAx>
        <c:axId val="134472677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[$R$ -416]#,##0.0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996038809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DESPESA</a:t>
            </a:r>
          </a:p>
        </c:rich>
      </c:tx>
      <c:overlay val="0"/>
    </c:title>
    <c:plotArea>
      <c:layout/>
      <c:barChart>
        <c:barDir val="col"/>
        <c:grouping val="stack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'TONINHO VESPOLI'!$S$15:$S$41</c:f>
            </c:strRef>
          </c:cat>
          <c:val>
            <c:numRef>
              <c:f>'TONINHO VESPOLI'!$T$15:$T$41</c:f>
              <c:numCache/>
            </c:numRef>
          </c:val>
        </c:ser>
        <c:overlap val="100"/>
        <c:axId val="697647372"/>
        <c:axId val="655066422"/>
      </c:barChart>
      <c:catAx>
        <c:axId val="6976473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55066422"/>
      </c:catAx>
      <c:valAx>
        <c:axId val="65506642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9764737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15</xdr:col>
      <xdr:colOff>600075</xdr:colOff>
      <xdr:row>4</xdr:row>
      <xdr:rowOff>104775</xdr:rowOff>
    </xdr:from>
    <xdr:ext cx="3590925" cy="2009775"/>
    <xdr:graphicFrame>
      <xdr:nvGraphicFramePr>
        <xdr:cNvPr id="467006703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15</xdr:col>
      <xdr:colOff>447675</xdr:colOff>
      <xdr:row>13</xdr:row>
      <xdr:rowOff>238125</xdr:rowOff>
    </xdr:from>
    <xdr:ext cx="4248150" cy="2257425"/>
    <xdr:graphicFrame>
      <xdr:nvGraphicFramePr>
        <xdr:cNvPr id="1918137021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200025</xdr:colOff>
      <xdr:row>0</xdr:row>
      <xdr:rowOff>19050</xdr:rowOff>
    </xdr:from>
    <xdr:ext cx="981075" cy="1323975"/>
    <xdr:pic>
      <xdr:nvPicPr>
        <xdr:cNvPr id="0" name="image1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1.0" topLeftCell="B1" activePane="topRight" state="frozen"/>
      <selection activeCell="C2" sqref="C2" pane="topRight"/>
    </sheetView>
  </sheetViews>
  <sheetFormatPr customHeight="1" defaultColWidth="12.63" defaultRowHeight="15.0"/>
  <cols>
    <col customWidth="1" min="1" max="1" width="18.88"/>
    <col customWidth="1" min="2" max="2" width="1.5"/>
    <col customWidth="1" min="3" max="3" width="49.5"/>
    <col customWidth="1" min="4" max="4" width="17.75"/>
    <col customWidth="1" min="5" max="5" width="19.63"/>
    <col customWidth="1" min="6" max="6" width="21.0"/>
    <col customWidth="1" min="7" max="7" width="1.63"/>
    <col customWidth="1" min="8" max="8" width="74.13"/>
    <col customWidth="1" min="9" max="9" width="21.5"/>
    <col customWidth="1" min="10" max="10" width="13.75"/>
    <col customWidth="1" min="11" max="11" width="44.13"/>
    <col customWidth="1" min="12" max="12" width="40.5"/>
    <col customWidth="1" min="13" max="14" width="17.38"/>
    <col customWidth="1" min="15" max="15" width="3.5"/>
    <col customWidth="1" min="16" max="16" width="46.13"/>
    <col customWidth="1" min="19" max="19" width="16.63"/>
    <col customWidth="1" min="20" max="20" width="13.88"/>
  </cols>
  <sheetData>
    <row r="1" ht="33.75" customHeight="1">
      <c r="A1" s="1" t="s">
        <v>0</v>
      </c>
      <c r="C1" s="2" t="s">
        <v>1</v>
      </c>
      <c r="D1" s="3"/>
      <c r="E1" s="3"/>
      <c r="F1" s="4"/>
      <c r="G1" s="5"/>
      <c r="H1" s="6" t="s">
        <v>2</v>
      </c>
      <c r="I1" s="3"/>
      <c r="J1" s="3"/>
      <c r="K1" s="3"/>
      <c r="L1" s="3"/>
      <c r="M1" s="3"/>
      <c r="N1" s="4"/>
      <c r="P1" s="7"/>
    </row>
    <row r="2" ht="46.5" customHeight="1">
      <c r="C2" s="8" t="s">
        <v>3</v>
      </c>
      <c r="D2" s="9"/>
      <c r="E2" s="9"/>
      <c r="F2" s="10"/>
      <c r="G2" s="11"/>
      <c r="H2" s="12" t="s">
        <v>4</v>
      </c>
      <c r="I2" s="9"/>
      <c r="J2" s="9"/>
      <c r="K2" s="9"/>
      <c r="L2" s="9"/>
      <c r="M2" s="9"/>
      <c r="N2" s="10"/>
      <c r="P2" s="7"/>
    </row>
    <row r="3" ht="98.25" customHeight="1">
      <c r="A3" s="13" t="s">
        <v>5</v>
      </c>
      <c r="C3" s="14" t="s">
        <v>6</v>
      </c>
      <c r="D3" s="15" t="s">
        <v>7</v>
      </c>
      <c r="E3" s="15" t="s">
        <v>8</v>
      </c>
      <c r="F3" s="16" t="s">
        <v>9</v>
      </c>
      <c r="G3" s="17"/>
      <c r="H3" s="18" t="s">
        <v>10</v>
      </c>
      <c r="I3" s="19" t="s">
        <v>7</v>
      </c>
      <c r="J3" s="20" t="s">
        <v>8</v>
      </c>
      <c r="K3" s="19" t="s">
        <v>11</v>
      </c>
      <c r="L3" s="21" t="s">
        <v>12</v>
      </c>
      <c r="M3" s="22" t="s">
        <v>13</v>
      </c>
      <c r="N3" s="23" t="s">
        <v>14</v>
      </c>
      <c r="O3" s="24"/>
      <c r="P3" s="7"/>
      <c r="R3" s="25"/>
    </row>
    <row r="4" ht="14.25" customHeight="1">
      <c r="A4" s="26" t="s">
        <v>15</v>
      </c>
      <c r="C4" s="27" t="s">
        <v>16</v>
      </c>
      <c r="D4" s="27" t="s">
        <v>17</v>
      </c>
      <c r="E4" s="28">
        <v>1000.0</v>
      </c>
      <c r="F4" s="27" t="s">
        <v>18</v>
      </c>
      <c r="H4" s="27" t="s">
        <v>19</v>
      </c>
      <c r="I4" s="29" t="s">
        <v>20</v>
      </c>
      <c r="J4" s="28">
        <v>1429.0</v>
      </c>
      <c r="K4" s="30" t="s">
        <v>21</v>
      </c>
      <c r="L4" s="31" t="s">
        <v>22</v>
      </c>
      <c r="M4" s="32"/>
      <c r="N4" s="29" t="s">
        <v>23</v>
      </c>
      <c r="P4" s="33"/>
    </row>
    <row r="5" ht="14.25" customHeight="1">
      <c r="C5" s="27" t="s">
        <v>24</v>
      </c>
      <c r="D5" s="27" t="s">
        <v>25</v>
      </c>
      <c r="E5" s="28">
        <v>200.0</v>
      </c>
      <c r="F5" s="27" t="s">
        <v>18</v>
      </c>
      <c r="H5" s="27" t="s">
        <v>26</v>
      </c>
      <c r="I5" s="27" t="s">
        <v>27</v>
      </c>
      <c r="J5" s="28">
        <v>1429.0</v>
      </c>
      <c r="K5" s="30" t="s">
        <v>21</v>
      </c>
      <c r="L5" s="31" t="s">
        <v>22</v>
      </c>
      <c r="M5" s="32"/>
      <c r="N5" s="29" t="s">
        <v>28</v>
      </c>
      <c r="P5" s="34"/>
      <c r="R5" s="35"/>
      <c r="S5" s="36"/>
    </row>
    <row r="6" ht="14.25" customHeight="1">
      <c r="A6" s="37"/>
      <c r="C6" s="27" t="s">
        <v>29</v>
      </c>
      <c r="D6" s="27" t="s">
        <v>30</v>
      </c>
      <c r="E6" s="28">
        <v>3000.0</v>
      </c>
      <c r="F6" s="27" t="s">
        <v>18</v>
      </c>
      <c r="H6" s="27" t="s">
        <v>31</v>
      </c>
      <c r="I6" s="27" t="s">
        <v>32</v>
      </c>
      <c r="J6" s="28">
        <v>1429.0</v>
      </c>
      <c r="K6" s="30" t="s">
        <v>21</v>
      </c>
      <c r="L6" s="32" t="s">
        <v>22</v>
      </c>
      <c r="M6" s="32"/>
      <c r="N6" s="29" t="s">
        <v>23</v>
      </c>
      <c r="P6" s="34"/>
      <c r="S6" s="38" t="s">
        <v>9</v>
      </c>
      <c r="T6" s="39" t="s">
        <v>8</v>
      </c>
    </row>
    <row r="7" ht="14.25" customHeight="1">
      <c r="C7" s="27" t="s">
        <v>29</v>
      </c>
      <c r="D7" s="27" t="s">
        <v>30</v>
      </c>
      <c r="E7" s="28">
        <v>3000.0</v>
      </c>
      <c r="F7" s="27" t="s">
        <v>18</v>
      </c>
      <c r="H7" s="27" t="s">
        <v>33</v>
      </c>
      <c r="I7" s="27" t="s">
        <v>34</v>
      </c>
      <c r="J7" s="28">
        <v>1429.0</v>
      </c>
      <c r="K7" s="30" t="s">
        <v>21</v>
      </c>
      <c r="L7" s="32" t="s">
        <v>22</v>
      </c>
      <c r="M7" s="32"/>
      <c r="N7" s="29" t="s">
        <v>23</v>
      </c>
      <c r="P7" s="34"/>
      <c r="S7" s="40" t="s">
        <v>35</v>
      </c>
      <c r="T7" s="41">
        <f t="shared" ref="T7:T8" si="1">SUMPRODUCT(($F$4:$F$57=S7)*($E$4:$E$57))</f>
        <v>98040.61</v>
      </c>
    </row>
    <row r="8" ht="14.25" customHeight="1">
      <c r="A8" s="42"/>
      <c r="C8" s="27" t="s">
        <v>36</v>
      </c>
      <c r="D8" s="27" t="s">
        <v>37</v>
      </c>
      <c r="E8" s="28">
        <v>1500.0</v>
      </c>
      <c r="F8" s="27" t="s">
        <v>18</v>
      </c>
      <c r="H8" s="27" t="s">
        <v>38</v>
      </c>
      <c r="I8" s="27" t="s">
        <v>39</v>
      </c>
      <c r="J8" s="28">
        <v>7000.0</v>
      </c>
      <c r="K8" s="29" t="s">
        <v>40</v>
      </c>
      <c r="L8" s="32" t="s">
        <v>41</v>
      </c>
      <c r="M8" s="32"/>
      <c r="N8" s="29" t="s">
        <v>23</v>
      </c>
      <c r="P8" s="34"/>
      <c r="S8" s="40" t="s">
        <v>42</v>
      </c>
      <c r="T8" s="41">
        <f t="shared" si="1"/>
        <v>0</v>
      </c>
    </row>
    <row r="9" ht="14.25" customHeight="1">
      <c r="A9" s="36"/>
      <c r="B9" s="43"/>
      <c r="C9" s="27" t="s">
        <v>43</v>
      </c>
      <c r="D9" s="27" t="s">
        <v>44</v>
      </c>
      <c r="E9" s="28">
        <v>1240.0</v>
      </c>
      <c r="F9" s="27" t="s">
        <v>18</v>
      </c>
      <c r="G9" s="43"/>
      <c r="H9" s="27" t="s">
        <v>45</v>
      </c>
      <c r="I9" s="27" t="s">
        <v>46</v>
      </c>
      <c r="J9" s="28">
        <v>1000.0</v>
      </c>
      <c r="K9" s="29" t="s">
        <v>47</v>
      </c>
      <c r="L9" s="31" t="s">
        <v>48</v>
      </c>
      <c r="M9" s="32"/>
      <c r="N9" s="29" t="s">
        <v>23</v>
      </c>
      <c r="O9" s="43"/>
      <c r="P9" s="34"/>
      <c r="Q9" s="43"/>
      <c r="R9" s="43"/>
      <c r="S9" s="44" t="s">
        <v>18</v>
      </c>
      <c r="T9" s="45">
        <f>SUMPRODUCT(($F$4:$F$88=S9)*($E$4:$E$88))</f>
        <v>201800.85</v>
      </c>
      <c r="U9" s="43"/>
      <c r="V9" s="43"/>
      <c r="W9" s="43"/>
      <c r="X9" s="43"/>
      <c r="Y9" s="43"/>
      <c r="Z9" s="43"/>
      <c r="AA9" s="43"/>
    </row>
    <row r="10" ht="14.25" customHeight="1">
      <c r="A10" s="25"/>
      <c r="C10" s="27" t="s">
        <v>49</v>
      </c>
      <c r="D10" s="27" t="s">
        <v>50</v>
      </c>
      <c r="E10" s="28">
        <v>10000.0</v>
      </c>
      <c r="F10" s="27" t="s">
        <v>18</v>
      </c>
      <c r="H10" s="27" t="s">
        <v>51</v>
      </c>
      <c r="I10" s="27" t="s">
        <v>52</v>
      </c>
      <c r="J10" s="28">
        <v>1429.0</v>
      </c>
      <c r="K10" s="30" t="s">
        <v>21</v>
      </c>
      <c r="L10" s="32" t="s">
        <v>22</v>
      </c>
      <c r="M10" s="32"/>
      <c r="N10" s="29" t="s">
        <v>23</v>
      </c>
      <c r="P10" s="34"/>
      <c r="S10" s="40" t="s">
        <v>53</v>
      </c>
      <c r="T10" s="41">
        <f>SUMPRODUCT(($F$4:$F$57=S10)*($E$4:$E$57))</f>
        <v>0</v>
      </c>
    </row>
    <row r="11" ht="14.25" customHeight="1">
      <c r="A11" s="42"/>
      <c r="B11" s="46"/>
      <c r="C11" s="27" t="s">
        <v>54</v>
      </c>
      <c r="D11" s="27" t="s">
        <v>55</v>
      </c>
      <c r="E11" s="28">
        <v>2000.0</v>
      </c>
      <c r="F11" s="27" t="s">
        <v>18</v>
      </c>
      <c r="H11" s="27" t="s">
        <v>56</v>
      </c>
      <c r="I11" s="27" t="s">
        <v>57</v>
      </c>
      <c r="J11" s="28">
        <v>30.25</v>
      </c>
      <c r="K11" s="47" t="s">
        <v>58</v>
      </c>
      <c r="L11" s="32"/>
      <c r="M11" s="29" t="s">
        <v>59</v>
      </c>
      <c r="N11" s="29" t="s">
        <v>23</v>
      </c>
      <c r="P11" s="34"/>
      <c r="S11" s="48" t="s">
        <v>60</v>
      </c>
      <c r="T11" s="49">
        <f>SUM(T7:T10)</f>
        <v>299841.46</v>
      </c>
    </row>
    <row r="12" ht="14.25" customHeight="1">
      <c r="A12" s="50"/>
      <c r="C12" s="27" t="s">
        <v>54</v>
      </c>
      <c r="D12" s="27" t="s">
        <v>55</v>
      </c>
      <c r="E12" s="28">
        <v>1200.0</v>
      </c>
      <c r="F12" s="27" t="s">
        <v>18</v>
      </c>
      <c r="H12" s="27" t="s">
        <v>56</v>
      </c>
      <c r="I12" s="27" t="s">
        <v>57</v>
      </c>
      <c r="J12" s="28">
        <v>449.1</v>
      </c>
      <c r="K12" s="47" t="s">
        <v>58</v>
      </c>
      <c r="L12" s="32"/>
      <c r="M12" s="29" t="s">
        <v>59</v>
      </c>
      <c r="N12" s="29" t="s">
        <v>23</v>
      </c>
      <c r="P12" s="34"/>
    </row>
    <row r="13" ht="14.25" customHeight="1">
      <c r="A13" s="42"/>
      <c r="C13" s="27" t="s">
        <v>61</v>
      </c>
      <c r="D13" s="27" t="s">
        <v>62</v>
      </c>
      <c r="E13" s="28">
        <v>3000.0</v>
      </c>
      <c r="F13" s="27" t="s">
        <v>18</v>
      </c>
      <c r="H13" s="27" t="s">
        <v>56</v>
      </c>
      <c r="I13" s="27" t="s">
        <v>57</v>
      </c>
      <c r="J13" s="28">
        <v>80.3</v>
      </c>
      <c r="K13" s="47" t="s">
        <v>58</v>
      </c>
      <c r="L13" s="32"/>
      <c r="M13" s="51" t="s">
        <v>63</v>
      </c>
      <c r="N13" s="29" t="s">
        <v>23</v>
      </c>
      <c r="P13" s="34"/>
    </row>
    <row r="14" ht="14.25" customHeight="1">
      <c r="A14" s="42"/>
      <c r="C14" s="27" t="s">
        <v>61</v>
      </c>
      <c r="D14" s="27" t="s">
        <v>62</v>
      </c>
      <c r="E14" s="28">
        <v>4000.0</v>
      </c>
      <c r="F14" s="27" t="s">
        <v>18</v>
      </c>
      <c r="H14" s="27" t="s">
        <v>56</v>
      </c>
      <c r="I14" s="27" t="s">
        <v>57</v>
      </c>
      <c r="J14" s="28">
        <v>40.23</v>
      </c>
      <c r="K14" s="47" t="s">
        <v>58</v>
      </c>
      <c r="L14" s="32"/>
      <c r="M14" s="29" t="s">
        <v>59</v>
      </c>
      <c r="N14" s="29" t="s">
        <v>23</v>
      </c>
      <c r="P14" s="34"/>
      <c r="S14" s="52" t="s">
        <v>11</v>
      </c>
      <c r="T14" s="52" t="s">
        <v>8</v>
      </c>
    </row>
    <row r="15" ht="14.25" customHeight="1">
      <c r="A15" s="50"/>
      <c r="C15" s="27" t="s">
        <v>64</v>
      </c>
      <c r="D15" s="27" t="s">
        <v>65</v>
      </c>
      <c r="E15" s="28">
        <v>2000.0</v>
      </c>
      <c r="F15" s="27" t="s">
        <v>18</v>
      </c>
      <c r="H15" s="27" t="s">
        <v>66</v>
      </c>
      <c r="I15" s="27" t="s">
        <v>67</v>
      </c>
      <c r="J15" s="28">
        <v>1429.0</v>
      </c>
      <c r="K15" s="30" t="s">
        <v>21</v>
      </c>
      <c r="L15" s="32" t="s">
        <v>22</v>
      </c>
      <c r="M15" s="32"/>
      <c r="N15" s="29" t="s">
        <v>23</v>
      </c>
      <c r="P15" s="34"/>
      <c r="S15" s="53" t="s">
        <v>68</v>
      </c>
      <c r="T15" s="54">
        <f t="shared" ref="T15:T41" si="2">SUMPRODUCT(($K$4:$K$169=S15)*($J$4:$J$169))</f>
        <v>109.27</v>
      </c>
    </row>
    <row r="16" ht="14.25" customHeight="1">
      <c r="C16" s="27" t="s">
        <v>69</v>
      </c>
      <c r="D16" s="27" t="s">
        <v>70</v>
      </c>
      <c r="E16" s="28">
        <v>1200.0</v>
      </c>
      <c r="F16" s="27" t="s">
        <v>18</v>
      </c>
      <c r="H16" s="27" t="s">
        <v>71</v>
      </c>
      <c r="I16" s="27" t="s">
        <v>72</v>
      </c>
      <c r="J16" s="28">
        <v>1045.0</v>
      </c>
      <c r="K16" s="30" t="s">
        <v>21</v>
      </c>
      <c r="L16" s="32" t="s">
        <v>22</v>
      </c>
      <c r="M16" s="32"/>
      <c r="N16" s="29" t="s">
        <v>23</v>
      </c>
      <c r="P16" s="34"/>
      <c r="S16" s="55" t="s">
        <v>73</v>
      </c>
      <c r="T16" s="54">
        <f t="shared" si="2"/>
        <v>0</v>
      </c>
    </row>
    <row r="17" ht="14.25" customHeight="1">
      <c r="C17" s="27" t="s">
        <v>69</v>
      </c>
      <c r="D17" s="27" t="s">
        <v>70</v>
      </c>
      <c r="E17" s="28">
        <v>1800.0</v>
      </c>
      <c r="F17" s="27" t="s">
        <v>18</v>
      </c>
      <c r="H17" s="27" t="s">
        <v>74</v>
      </c>
      <c r="I17" s="27" t="s">
        <v>75</v>
      </c>
      <c r="J17" s="28">
        <v>2000.0</v>
      </c>
      <c r="K17" s="29" t="s">
        <v>76</v>
      </c>
      <c r="L17" s="32" t="s">
        <v>77</v>
      </c>
      <c r="M17" s="32"/>
      <c r="N17" s="29" t="s">
        <v>23</v>
      </c>
      <c r="P17" s="34"/>
      <c r="S17" s="55" t="s">
        <v>78</v>
      </c>
      <c r="T17" s="54">
        <f t="shared" si="2"/>
        <v>0</v>
      </c>
    </row>
    <row r="18" ht="14.25" customHeight="1">
      <c r="C18" s="27" t="s">
        <v>79</v>
      </c>
      <c r="D18" s="27" t="s">
        <v>80</v>
      </c>
      <c r="E18" s="28">
        <v>100.0</v>
      </c>
      <c r="F18" s="27" t="s">
        <v>18</v>
      </c>
      <c r="H18" s="27" t="s">
        <v>81</v>
      </c>
      <c r="I18" s="27" t="s">
        <v>82</v>
      </c>
      <c r="J18" s="28">
        <v>109.27</v>
      </c>
      <c r="K18" s="29" t="s">
        <v>68</v>
      </c>
      <c r="L18" s="32" t="s">
        <v>83</v>
      </c>
      <c r="M18" s="51" t="s">
        <v>63</v>
      </c>
      <c r="N18" s="30" t="s">
        <v>84</v>
      </c>
      <c r="P18" s="34"/>
      <c r="S18" s="55" t="s">
        <v>85</v>
      </c>
      <c r="T18" s="54">
        <f t="shared" si="2"/>
        <v>0</v>
      </c>
    </row>
    <row r="19" ht="14.25" customHeight="1">
      <c r="C19" s="27" t="s">
        <v>86</v>
      </c>
      <c r="D19" s="27" t="s">
        <v>87</v>
      </c>
      <c r="E19" s="28">
        <v>200.0</v>
      </c>
      <c r="F19" s="27" t="s">
        <v>18</v>
      </c>
      <c r="H19" s="27" t="s">
        <v>88</v>
      </c>
      <c r="I19" s="27" t="s">
        <v>89</v>
      </c>
      <c r="J19" s="28">
        <v>2670.0</v>
      </c>
      <c r="K19" s="30" t="s">
        <v>21</v>
      </c>
      <c r="L19" s="32" t="s">
        <v>90</v>
      </c>
      <c r="M19" s="32"/>
      <c r="N19" s="29" t="s">
        <v>23</v>
      </c>
      <c r="P19" s="34"/>
      <c r="S19" s="55" t="s">
        <v>91</v>
      </c>
      <c r="T19" s="54">
        <f t="shared" si="2"/>
        <v>0</v>
      </c>
    </row>
    <row r="20" ht="14.25" customHeight="1">
      <c r="C20" s="27" t="s">
        <v>92</v>
      </c>
      <c r="D20" s="27" t="s">
        <v>93</v>
      </c>
      <c r="E20" s="28">
        <v>3000.0</v>
      </c>
      <c r="F20" s="27" t="s">
        <v>18</v>
      </c>
      <c r="H20" s="27" t="s">
        <v>94</v>
      </c>
      <c r="I20" s="27" t="s">
        <v>95</v>
      </c>
      <c r="J20" s="28">
        <v>1429.0</v>
      </c>
      <c r="K20" s="30" t="s">
        <v>21</v>
      </c>
      <c r="L20" s="31" t="s">
        <v>22</v>
      </c>
      <c r="M20" s="32"/>
      <c r="N20" s="29" t="s">
        <v>23</v>
      </c>
      <c r="P20" s="34"/>
      <c r="S20" s="53" t="s">
        <v>96</v>
      </c>
      <c r="T20" s="54">
        <f t="shared" si="2"/>
        <v>0</v>
      </c>
    </row>
    <row r="21" ht="14.25" customHeight="1">
      <c r="C21" s="27" t="s">
        <v>97</v>
      </c>
      <c r="D21" s="27" t="s">
        <v>98</v>
      </c>
      <c r="E21" s="28">
        <v>1000.0</v>
      </c>
      <c r="F21" s="27" t="s">
        <v>18</v>
      </c>
      <c r="H21" s="27" t="s">
        <v>99</v>
      </c>
      <c r="I21" s="27" t="s">
        <v>100</v>
      </c>
      <c r="J21" s="28">
        <v>1429.0</v>
      </c>
      <c r="K21" s="30" t="s">
        <v>21</v>
      </c>
      <c r="L21" s="32" t="s">
        <v>22</v>
      </c>
      <c r="M21" s="32"/>
      <c r="N21" s="29" t="s">
        <v>23</v>
      </c>
      <c r="P21" s="34"/>
      <c r="S21" s="53" t="s">
        <v>47</v>
      </c>
      <c r="T21" s="54">
        <f t="shared" si="2"/>
        <v>1000</v>
      </c>
    </row>
    <row r="22" ht="14.25" customHeight="1">
      <c r="C22" s="27" t="s">
        <v>101</v>
      </c>
      <c r="D22" s="27" t="s">
        <v>102</v>
      </c>
      <c r="E22" s="28">
        <v>2300.0</v>
      </c>
      <c r="F22" s="27" t="s">
        <v>18</v>
      </c>
      <c r="H22" s="27" t="s">
        <v>103</v>
      </c>
      <c r="I22" s="27" t="s">
        <v>104</v>
      </c>
      <c r="J22" s="28">
        <v>688.0</v>
      </c>
      <c r="K22" s="29" t="s">
        <v>105</v>
      </c>
      <c r="L22" s="32" t="s">
        <v>106</v>
      </c>
      <c r="M22" s="29" t="s">
        <v>59</v>
      </c>
      <c r="N22" s="29" t="s">
        <v>23</v>
      </c>
      <c r="P22" s="34"/>
      <c r="S22" s="53" t="s">
        <v>107</v>
      </c>
      <c r="T22" s="54">
        <f t="shared" si="2"/>
        <v>0</v>
      </c>
    </row>
    <row r="23" ht="14.25" customHeight="1">
      <c r="C23" s="27" t="s">
        <v>108</v>
      </c>
      <c r="D23" s="27" t="s">
        <v>109</v>
      </c>
      <c r="E23" s="28">
        <v>1060.0</v>
      </c>
      <c r="F23" s="27" t="s">
        <v>18</v>
      </c>
      <c r="H23" s="27" t="s">
        <v>103</v>
      </c>
      <c r="I23" s="27" t="s">
        <v>104</v>
      </c>
      <c r="J23" s="28">
        <v>470.0</v>
      </c>
      <c r="K23" s="29" t="s">
        <v>110</v>
      </c>
      <c r="L23" s="32" t="s">
        <v>111</v>
      </c>
      <c r="M23" s="29" t="s">
        <v>59</v>
      </c>
      <c r="N23" s="29" t="s">
        <v>23</v>
      </c>
      <c r="P23" s="34"/>
      <c r="S23" s="53" t="s">
        <v>112</v>
      </c>
      <c r="T23" s="54">
        <f t="shared" si="2"/>
        <v>0</v>
      </c>
    </row>
    <row r="24" ht="14.25" customHeight="1">
      <c r="C24" s="27" t="s">
        <v>113</v>
      </c>
      <c r="D24" s="27" t="s">
        <v>114</v>
      </c>
      <c r="E24" s="28">
        <v>63726.4</v>
      </c>
      <c r="F24" s="27" t="s">
        <v>35</v>
      </c>
      <c r="H24" s="27" t="s">
        <v>103</v>
      </c>
      <c r="I24" s="27" t="s">
        <v>104</v>
      </c>
      <c r="J24" s="28">
        <v>27.0</v>
      </c>
      <c r="K24" s="29" t="s">
        <v>110</v>
      </c>
      <c r="L24" s="32" t="s">
        <v>115</v>
      </c>
      <c r="M24" s="29" t="s">
        <v>59</v>
      </c>
      <c r="N24" s="29" t="s">
        <v>23</v>
      </c>
      <c r="P24" s="34"/>
      <c r="S24" s="53" t="s">
        <v>116</v>
      </c>
      <c r="T24" s="54">
        <f t="shared" si="2"/>
        <v>10023.64</v>
      </c>
    </row>
    <row r="25" ht="14.25" customHeight="1">
      <c r="C25" s="27" t="s">
        <v>113</v>
      </c>
      <c r="D25" s="27" t="s">
        <v>114</v>
      </c>
      <c r="E25" s="28">
        <v>34314.21</v>
      </c>
      <c r="F25" s="27" t="s">
        <v>35</v>
      </c>
      <c r="H25" s="27" t="s">
        <v>103</v>
      </c>
      <c r="I25" s="27" t="s">
        <v>104</v>
      </c>
      <c r="J25" s="28">
        <v>4145.0</v>
      </c>
      <c r="K25" s="29" t="s">
        <v>105</v>
      </c>
      <c r="L25" s="32" t="s">
        <v>117</v>
      </c>
      <c r="M25" s="29" t="s">
        <v>59</v>
      </c>
      <c r="N25" s="29" t="s">
        <v>23</v>
      </c>
      <c r="P25" s="34"/>
      <c r="S25" s="53" t="s">
        <v>118</v>
      </c>
      <c r="T25" s="54">
        <f t="shared" si="2"/>
        <v>1885</v>
      </c>
    </row>
    <row r="26" ht="14.25" customHeight="1">
      <c r="C26" s="27" t="s">
        <v>119</v>
      </c>
      <c r="D26" s="27" t="s">
        <v>120</v>
      </c>
      <c r="E26" s="28">
        <v>436.0</v>
      </c>
      <c r="F26" s="27" t="s">
        <v>18</v>
      </c>
      <c r="H26" s="27" t="s">
        <v>103</v>
      </c>
      <c r="I26" s="27" t="s">
        <v>104</v>
      </c>
      <c r="J26" s="28">
        <v>665.0</v>
      </c>
      <c r="K26" s="29" t="s">
        <v>105</v>
      </c>
      <c r="L26" s="32" t="s">
        <v>121</v>
      </c>
      <c r="M26" s="29" t="s">
        <v>59</v>
      </c>
      <c r="N26" s="29" t="s">
        <v>23</v>
      </c>
      <c r="P26" s="34"/>
      <c r="S26" s="53" t="s">
        <v>122</v>
      </c>
      <c r="T26" s="54">
        <f t="shared" si="2"/>
        <v>46228.51</v>
      </c>
    </row>
    <row r="27" ht="14.25" customHeight="1">
      <c r="C27" s="27" t="s">
        <v>123</v>
      </c>
      <c r="D27" s="27" t="s">
        <v>124</v>
      </c>
      <c r="E27" s="28">
        <v>2000.0</v>
      </c>
      <c r="F27" s="27" t="s">
        <v>18</v>
      </c>
      <c r="H27" s="27" t="s">
        <v>103</v>
      </c>
      <c r="I27" s="27" t="s">
        <v>104</v>
      </c>
      <c r="J27" s="28">
        <v>72.04</v>
      </c>
      <c r="K27" s="29" t="s">
        <v>105</v>
      </c>
      <c r="L27" s="32" t="s">
        <v>125</v>
      </c>
      <c r="M27" s="29" t="s">
        <v>59</v>
      </c>
      <c r="N27" s="29" t="s">
        <v>23</v>
      </c>
      <c r="P27" s="34"/>
      <c r="S27" s="53" t="s">
        <v>126</v>
      </c>
      <c r="T27" s="54">
        <f t="shared" si="2"/>
        <v>0</v>
      </c>
    </row>
    <row r="28" ht="14.25" customHeight="1">
      <c r="C28" s="27" t="s">
        <v>127</v>
      </c>
      <c r="D28" s="27" t="s">
        <v>128</v>
      </c>
      <c r="E28" s="28">
        <v>3000.0</v>
      </c>
      <c r="F28" s="27" t="s">
        <v>18</v>
      </c>
      <c r="H28" s="27" t="s">
        <v>103</v>
      </c>
      <c r="I28" s="27" t="s">
        <v>104</v>
      </c>
      <c r="J28" s="28">
        <v>249.48</v>
      </c>
      <c r="K28" s="29" t="s">
        <v>105</v>
      </c>
      <c r="L28" s="32" t="s">
        <v>129</v>
      </c>
      <c r="M28" s="29" t="s">
        <v>59</v>
      </c>
      <c r="N28" s="29" t="s">
        <v>23</v>
      </c>
      <c r="P28" s="34"/>
      <c r="S28" s="53" t="s">
        <v>130</v>
      </c>
      <c r="T28" s="54">
        <f t="shared" si="2"/>
        <v>0</v>
      </c>
    </row>
    <row r="29" ht="14.25" customHeight="1">
      <c r="C29" s="27" t="s">
        <v>131</v>
      </c>
      <c r="D29" s="27" t="s">
        <v>132</v>
      </c>
      <c r="E29" s="28">
        <v>3000.0</v>
      </c>
      <c r="F29" s="27" t="s">
        <v>18</v>
      </c>
      <c r="H29" s="27" t="s">
        <v>103</v>
      </c>
      <c r="I29" s="27" t="s">
        <v>104</v>
      </c>
      <c r="J29" s="28">
        <v>1508.75</v>
      </c>
      <c r="K29" s="29" t="s">
        <v>105</v>
      </c>
      <c r="L29" s="32" t="s">
        <v>133</v>
      </c>
      <c r="M29" s="29" t="s">
        <v>59</v>
      </c>
      <c r="N29" s="29" t="s">
        <v>23</v>
      </c>
      <c r="P29" s="34"/>
      <c r="S29" s="55" t="s">
        <v>134</v>
      </c>
      <c r="T29" s="54">
        <f t="shared" si="2"/>
        <v>199.18</v>
      </c>
    </row>
    <row r="30" ht="14.25" customHeight="1">
      <c r="C30" s="27" t="s">
        <v>135</v>
      </c>
      <c r="D30" s="27" t="s">
        <v>136</v>
      </c>
      <c r="E30" s="28">
        <v>2000.0</v>
      </c>
      <c r="F30" s="27" t="s">
        <v>18</v>
      </c>
      <c r="H30" s="27" t="s">
        <v>103</v>
      </c>
      <c r="I30" s="27" t="s">
        <v>104</v>
      </c>
      <c r="J30" s="28">
        <v>732.6</v>
      </c>
      <c r="K30" s="29" t="s">
        <v>105</v>
      </c>
      <c r="L30" s="32" t="s">
        <v>137</v>
      </c>
      <c r="M30" s="29" t="s">
        <v>59</v>
      </c>
      <c r="N30" s="29" t="s">
        <v>23</v>
      </c>
      <c r="P30" s="34"/>
      <c r="S30" s="55" t="s">
        <v>138</v>
      </c>
      <c r="T30" s="54">
        <f t="shared" si="2"/>
        <v>561.45</v>
      </c>
    </row>
    <row r="31" ht="14.25" customHeight="1">
      <c r="C31" s="27" t="s">
        <v>45</v>
      </c>
      <c r="D31" s="27" t="s">
        <v>46</v>
      </c>
      <c r="E31" s="28">
        <v>3610.0</v>
      </c>
      <c r="F31" s="27" t="s">
        <v>18</v>
      </c>
      <c r="H31" s="27" t="s">
        <v>103</v>
      </c>
      <c r="I31" s="27" t="s">
        <v>104</v>
      </c>
      <c r="J31" s="28">
        <v>145.92</v>
      </c>
      <c r="K31" s="29" t="s">
        <v>105</v>
      </c>
      <c r="L31" s="32" t="s">
        <v>139</v>
      </c>
      <c r="M31" s="29" t="s">
        <v>59</v>
      </c>
      <c r="N31" s="29" t="s">
        <v>23</v>
      </c>
      <c r="P31" s="34"/>
      <c r="S31" s="55" t="s">
        <v>40</v>
      </c>
      <c r="T31" s="54">
        <f t="shared" si="2"/>
        <v>7000</v>
      </c>
    </row>
    <row r="32" ht="14.25" customHeight="1">
      <c r="C32" s="27" t="s">
        <v>45</v>
      </c>
      <c r="D32" s="27" t="s">
        <v>46</v>
      </c>
      <c r="E32" s="28">
        <v>1000.0</v>
      </c>
      <c r="F32" s="27" t="s">
        <v>18</v>
      </c>
      <c r="H32" s="27" t="s">
        <v>103</v>
      </c>
      <c r="I32" s="27" t="s">
        <v>104</v>
      </c>
      <c r="J32" s="28">
        <v>693.0</v>
      </c>
      <c r="K32" s="29" t="s">
        <v>105</v>
      </c>
      <c r="L32" s="32" t="s">
        <v>140</v>
      </c>
      <c r="M32" s="29" t="s">
        <v>59</v>
      </c>
      <c r="N32" s="29" t="s">
        <v>23</v>
      </c>
      <c r="P32" s="34"/>
      <c r="S32" s="53" t="s">
        <v>141</v>
      </c>
      <c r="T32" s="54">
        <f t="shared" si="2"/>
        <v>0</v>
      </c>
    </row>
    <row r="33" ht="14.25" customHeight="1">
      <c r="C33" s="27" t="s">
        <v>45</v>
      </c>
      <c r="D33" s="27" t="s">
        <v>46</v>
      </c>
      <c r="E33" s="28">
        <v>129658.85</v>
      </c>
      <c r="F33" s="27" t="s">
        <v>18</v>
      </c>
      <c r="H33" s="27" t="s">
        <v>103</v>
      </c>
      <c r="I33" s="27" t="s">
        <v>104</v>
      </c>
      <c r="J33" s="28">
        <v>8500.0</v>
      </c>
      <c r="K33" s="29" t="s">
        <v>105</v>
      </c>
      <c r="L33" s="32" t="s">
        <v>142</v>
      </c>
      <c r="M33" s="29" t="s">
        <v>59</v>
      </c>
      <c r="N33" s="29" t="s">
        <v>23</v>
      </c>
      <c r="P33" s="34"/>
      <c r="S33" s="53" t="s">
        <v>143</v>
      </c>
      <c r="T33" s="54">
        <f t="shared" si="2"/>
        <v>1474</v>
      </c>
    </row>
    <row r="34" ht="14.25" customHeight="1">
      <c r="A34" s="43"/>
      <c r="B34" s="43"/>
      <c r="C34" s="27" t="s">
        <v>144</v>
      </c>
      <c r="D34" s="27" t="s">
        <v>145</v>
      </c>
      <c r="E34" s="28">
        <v>2000.0</v>
      </c>
      <c r="F34" s="27" t="s">
        <v>18</v>
      </c>
      <c r="G34" s="43"/>
      <c r="H34" s="27" t="s">
        <v>146</v>
      </c>
      <c r="I34" s="27" t="s">
        <v>147</v>
      </c>
      <c r="J34" s="28">
        <v>3000.0</v>
      </c>
      <c r="K34" s="30" t="s">
        <v>148</v>
      </c>
      <c r="L34" s="31" t="s">
        <v>149</v>
      </c>
      <c r="M34" s="32"/>
      <c r="N34" s="29" t="s">
        <v>23</v>
      </c>
      <c r="O34" s="43"/>
      <c r="P34" s="34"/>
      <c r="Q34" s="43"/>
      <c r="R34" s="43"/>
      <c r="S34" s="56" t="s">
        <v>110</v>
      </c>
      <c r="T34" s="54">
        <f t="shared" si="2"/>
        <v>497</v>
      </c>
      <c r="U34" s="43"/>
      <c r="V34" s="43"/>
      <c r="W34" s="43"/>
      <c r="X34" s="43"/>
      <c r="Y34" s="43"/>
      <c r="Z34" s="43"/>
      <c r="AA34" s="43"/>
    </row>
    <row r="35" ht="14.25" customHeight="1">
      <c r="C35" s="27"/>
      <c r="D35" s="27"/>
      <c r="E35" s="28"/>
      <c r="F35" s="27"/>
      <c r="H35" s="27"/>
      <c r="I35" s="27"/>
      <c r="J35" s="28"/>
      <c r="K35" s="32"/>
      <c r="L35" s="32"/>
      <c r="M35" s="29"/>
      <c r="N35" s="29"/>
      <c r="P35" s="34"/>
      <c r="S35" s="57" t="s">
        <v>148</v>
      </c>
      <c r="T35" s="54">
        <f t="shared" si="2"/>
        <v>7900</v>
      </c>
    </row>
    <row r="36" ht="14.25" customHeight="1">
      <c r="C36" s="27" t="s">
        <v>150</v>
      </c>
      <c r="D36" s="27" t="s">
        <v>151</v>
      </c>
      <c r="E36" s="28">
        <v>1000.0</v>
      </c>
      <c r="F36" s="27" t="s">
        <v>18</v>
      </c>
      <c r="H36" s="27" t="s">
        <v>152</v>
      </c>
      <c r="I36" s="27" t="s">
        <v>153</v>
      </c>
      <c r="J36" s="28">
        <v>79.9</v>
      </c>
      <c r="K36" s="29" t="s">
        <v>122</v>
      </c>
      <c r="L36" s="32" t="s">
        <v>154</v>
      </c>
      <c r="M36" s="29" t="s">
        <v>59</v>
      </c>
      <c r="N36" s="29" t="s">
        <v>23</v>
      </c>
      <c r="P36" s="34"/>
      <c r="S36" s="53" t="s">
        <v>155</v>
      </c>
      <c r="T36" s="54">
        <f t="shared" si="2"/>
        <v>0</v>
      </c>
    </row>
    <row r="37" ht="14.25" customHeight="1">
      <c r="C37" s="27" t="s">
        <v>150</v>
      </c>
      <c r="D37" s="27" t="s">
        <v>156</v>
      </c>
      <c r="E37" s="28">
        <v>1500.0</v>
      </c>
      <c r="F37" s="27" t="s">
        <v>18</v>
      </c>
      <c r="H37" s="27" t="s">
        <v>152</v>
      </c>
      <c r="I37" s="27" t="s">
        <v>153</v>
      </c>
      <c r="J37" s="28">
        <v>79.9</v>
      </c>
      <c r="K37" s="29" t="s">
        <v>122</v>
      </c>
      <c r="L37" s="32" t="s">
        <v>154</v>
      </c>
      <c r="M37" s="51" t="s">
        <v>63</v>
      </c>
      <c r="N37" s="29" t="s">
        <v>23</v>
      </c>
      <c r="P37" s="34"/>
      <c r="S37" s="53" t="s">
        <v>105</v>
      </c>
      <c r="T37" s="54">
        <f t="shared" si="2"/>
        <v>146559.53</v>
      </c>
    </row>
    <row r="38" ht="14.25" customHeight="1">
      <c r="C38" s="27" t="s">
        <v>157</v>
      </c>
      <c r="D38" s="27" t="s">
        <v>158</v>
      </c>
      <c r="E38" s="28">
        <v>850.0</v>
      </c>
      <c r="F38" s="27" t="s">
        <v>18</v>
      </c>
      <c r="H38" s="27" t="s">
        <v>159</v>
      </c>
      <c r="I38" s="27" t="s">
        <v>160</v>
      </c>
      <c r="J38" s="28">
        <v>1045.0</v>
      </c>
      <c r="K38" s="30" t="s">
        <v>21</v>
      </c>
      <c r="L38" s="31" t="s">
        <v>22</v>
      </c>
      <c r="M38" s="32"/>
      <c r="N38" s="29" t="s">
        <v>23</v>
      </c>
      <c r="P38" s="34"/>
      <c r="S38" s="53" t="s">
        <v>161</v>
      </c>
      <c r="T38" s="54">
        <f t="shared" si="2"/>
        <v>16255</v>
      </c>
    </row>
    <row r="39" ht="14.25" customHeight="1">
      <c r="C39" s="27" t="s">
        <v>162</v>
      </c>
      <c r="D39" s="27" t="s">
        <v>163</v>
      </c>
      <c r="E39" s="28">
        <v>110.0</v>
      </c>
      <c r="F39" s="27" t="s">
        <v>18</v>
      </c>
      <c r="H39" s="27" t="s">
        <v>164</v>
      </c>
      <c r="I39" s="27" t="s">
        <v>165</v>
      </c>
      <c r="J39" s="28">
        <v>199.18</v>
      </c>
      <c r="K39" s="29" t="s">
        <v>134</v>
      </c>
      <c r="L39" s="32" t="s">
        <v>166</v>
      </c>
      <c r="M39" s="32"/>
      <c r="N39" s="30" t="s">
        <v>84</v>
      </c>
      <c r="P39" s="34"/>
      <c r="S39" s="53" t="s">
        <v>76</v>
      </c>
      <c r="T39" s="54">
        <f t="shared" si="2"/>
        <v>2000</v>
      </c>
    </row>
    <row r="40" ht="14.25" customHeight="1">
      <c r="C40" s="27" t="s">
        <v>167</v>
      </c>
      <c r="D40" s="27" t="s">
        <v>168</v>
      </c>
      <c r="E40" s="28">
        <v>500.0</v>
      </c>
      <c r="F40" s="27" t="s">
        <v>18</v>
      </c>
      <c r="H40" s="27" t="s">
        <v>169</v>
      </c>
      <c r="I40" s="27" t="s">
        <v>170</v>
      </c>
      <c r="J40" s="28">
        <v>4500.0</v>
      </c>
      <c r="K40" s="30" t="s">
        <v>21</v>
      </c>
      <c r="L40" s="32" t="s">
        <v>90</v>
      </c>
      <c r="M40" s="32"/>
      <c r="N40" s="29" t="s">
        <v>23</v>
      </c>
      <c r="P40" s="34"/>
      <c r="S40" s="53" t="s">
        <v>21</v>
      </c>
      <c r="T40" s="54">
        <f t="shared" si="2"/>
        <v>57731</v>
      </c>
    </row>
    <row r="41" ht="14.25" customHeight="1">
      <c r="C41" s="27" t="s">
        <v>171</v>
      </c>
      <c r="D41" s="27" t="s">
        <v>172</v>
      </c>
      <c r="E41" s="28">
        <v>320.0</v>
      </c>
      <c r="F41" s="27" t="s">
        <v>18</v>
      </c>
      <c r="H41" s="27" t="s">
        <v>173</v>
      </c>
      <c r="I41" s="27" t="s">
        <v>174</v>
      </c>
      <c r="J41" s="28">
        <v>8737.6</v>
      </c>
      <c r="K41" s="29" t="s">
        <v>116</v>
      </c>
      <c r="L41" s="32" t="s">
        <v>175</v>
      </c>
      <c r="M41" s="51" t="s">
        <v>63</v>
      </c>
      <c r="N41" s="30" t="s">
        <v>84</v>
      </c>
      <c r="P41" s="34"/>
      <c r="S41" s="53" t="s">
        <v>58</v>
      </c>
      <c r="T41" s="54">
        <f t="shared" si="2"/>
        <v>599.88</v>
      </c>
    </row>
    <row r="42" ht="14.25" customHeight="1">
      <c r="C42" s="27" t="s">
        <v>176</v>
      </c>
      <c r="D42" s="27" t="s">
        <v>177</v>
      </c>
      <c r="E42" s="28">
        <v>50.0</v>
      </c>
      <c r="F42" s="27" t="s">
        <v>18</v>
      </c>
      <c r="H42" s="27" t="s">
        <v>173</v>
      </c>
      <c r="I42" s="27" t="s">
        <v>174</v>
      </c>
      <c r="J42" s="28">
        <v>1286.04</v>
      </c>
      <c r="K42" s="29" t="s">
        <v>116</v>
      </c>
      <c r="L42" s="32" t="s">
        <v>175</v>
      </c>
      <c r="M42" s="51" t="s">
        <v>63</v>
      </c>
      <c r="N42" s="30" t="s">
        <v>84</v>
      </c>
      <c r="P42" s="34"/>
      <c r="S42" s="52" t="s">
        <v>60</v>
      </c>
      <c r="T42" s="58">
        <f>SUM(T15:T41)</f>
        <v>300023.46</v>
      </c>
    </row>
    <row r="43" ht="14.25" customHeight="1">
      <c r="A43" s="43"/>
      <c r="B43" s="43"/>
      <c r="C43" s="27" t="s">
        <v>178</v>
      </c>
      <c r="D43" s="27" t="s">
        <v>179</v>
      </c>
      <c r="E43" s="28">
        <v>110.0</v>
      </c>
      <c r="F43" s="27" t="s">
        <v>18</v>
      </c>
      <c r="G43" s="43"/>
      <c r="H43" s="27" t="s">
        <v>180</v>
      </c>
      <c r="I43" s="27"/>
      <c r="J43" s="28">
        <v>10.45</v>
      </c>
      <c r="K43" s="47" t="s">
        <v>138</v>
      </c>
      <c r="L43" s="32" t="s">
        <v>181</v>
      </c>
      <c r="M43" s="32"/>
      <c r="N43" s="32"/>
      <c r="O43" s="43"/>
      <c r="P43" s="34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</row>
    <row r="44" ht="14.25" customHeight="1">
      <c r="A44" s="43"/>
      <c r="B44" s="43"/>
      <c r="C44" s="27" t="s">
        <v>182</v>
      </c>
      <c r="D44" s="27" t="s">
        <v>183</v>
      </c>
      <c r="E44" s="28">
        <v>50.0</v>
      </c>
      <c r="F44" s="27" t="s">
        <v>18</v>
      </c>
      <c r="G44" s="43"/>
      <c r="H44" s="27" t="s">
        <v>180</v>
      </c>
      <c r="I44" s="27"/>
      <c r="J44" s="28">
        <v>10.45</v>
      </c>
      <c r="K44" s="47" t="s">
        <v>138</v>
      </c>
      <c r="L44" s="32" t="s">
        <v>181</v>
      </c>
      <c r="M44" s="32"/>
      <c r="N44" s="32"/>
      <c r="O44" s="43"/>
      <c r="P44" s="34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</row>
    <row r="45" ht="14.25" customHeight="1">
      <c r="A45" s="43"/>
      <c r="B45" s="43"/>
      <c r="C45" s="27" t="s">
        <v>184</v>
      </c>
      <c r="D45" s="27" t="s">
        <v>185</v>
      </c>
      <c r="E45" s="28">
        <v>20.0</v>
      </c>
      <c r="F45" s="27" t="s">
        <v>18</v>
      </c>
      <c r="G45" s="43"/>
      <c r="H45" s="27" t="s">
        <v>180</v>
      </c>
      <c r="I45" s="27"/>
      <c r="J45" s="28">
        <v>1.2</v>
      </c>
      <c r="K45" s="47" t="s">
        <v>138</v>
      </c>
      <c r="L45" s="31" t="s">
        <v>186</v>
      </c>
      <c r="M45" s="32"/>
      <c r="N45" s="32"/>
      <c r="O45" s="43"/>
      <c r="P45" s="34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</row>
    <row r="46" ht="14.25" customHeight="1">
      <c r="A46" s="43"/>
      <c r="B46" s="43"/>
      <c r="C46" s="27" t="s">
        <v>119</v>
      </c>
      <c r="D46" s="27" t="s">
        <v>120</v>
      </c>
      <c r="E46" s="28">
        <v>1064.0</v>
      </c>
      <c r="F46" s="27" t="s">
        <v>18</v>
      </c>
      <c r="G46" s="43"/>
      <c r="H46" s="27" t="s">
        <v>180</v>
      </c>
      <c r="I46" s="27"/>
      <c r="J46" s="28">
        <v>10.45</v>
      </c>
      <c r="K46" s="47" t="s">
        <v>138</v>
      </c>
      <c r="L46" s="32" t="s">
        <v>187</v>
      </c>
      <c r="M46" s="32"/>
      <c r="N46" s="32"/>
      <c r="O46" s="43"/>
      <c r="P46" s="34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</row>
    <row r="47" ht="14.25" customHeight="1">
      <c r="A47" s="43"/>
      <c r="B47" s="43"/>
      <c r="C47" s="27" t="s">
        <v>188</v>
      </c>
      <c r="D47" s="27" t="s">
        <v>189</v>
      </c>
      <c r="E47" s="28">
        <v>30.0</v>
      </c>
      <c r="F47" s="27" t="s">
        <v>18</v>
      </c>
      <c r="G47" s="43"/>
      <c r="H47" s="27" t="s">
        <v>180</v>
      </c>
      <c r="I47" s="27"/>
      <c r="J47" s="28">
        <v>10.45</v>
      </c>
      <c r="K47" s="47" t="s">
        <v>138</v>
      </c>
      <c r="L47" s="32" t="s">
        <v>190</v>
      </c>
      <c r="M47" s="32"/>
      <c r="N47" s="32"/>
      <c r="O47" s="43"/>
      <c r="P47" s="34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</row>
    <row r="48" ht="14.25" customHeight="1">
      <c r="A48" s="43"/>
      <c r="B48" s="43"/>
      <c r="C48" s="27" t="s">
        <v>191</v>
      </c>
      <c r="D48" s="27" t="s">
        <v>192</v>
      </c>
      <c r="E48" s="28">
        <v>20.0</v>
      </c>
      <c r="F48" s="27" t="s">
        <v>18</v>
      </c>
      <c r="G48" s="43"/>
      <c r="H48" s="27" t="s">
        <v>180</v>
      </c>
      <c r="I48" s="27"/>
      <c r="J48" s="28">
        <v>1.2</v>
      </c>
      <c r="K48" s="47" t="s">
        <v>138</v>
      </c>
      <c r="L48" s="32" t="s">
        <v>193</v>
      </c>
      <c r="M48" s="32"/>
      <c r="N48" s="32"/>
      <c r="O48" s="43"/>
      <c r="P48" s="34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</row>
    <row r="49" ht="14.25" customHeight="1">
      <c r="A49" s="43"/>
      <c r="B49" s="43"/>
      <c r="C49" s="27" t="s">
        <v>194</v>
      </c>
      <c r="D49" s="27" t="s">
        <v>195</v>
      </c>
      <c r="E49" s="28">
        <v>20.0</v>
      </c>
      <c r="F49" s="27" t="s">
        <v>18</v>
      </c>
      <c r="G49" s="43"/>
      <c r="H49" s="27" t="s">
        <v>180</v>
      </c>
      <c r="I49" s="27"/>
      <c r="J49" s="28">
        <v>10.45</v>
      </c>
      <c r="K49" s="47" t="s">
        <v>138</v>
      </c>
      <c r="L49" s="32" t="s">
        <v>196</v>
      </c>
      <c r="M49" s="32"/>
      <c r="N49" s="32"/>
      <c r="O49" s="43"/>
      <c r="P49" s="34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</row>
    <row r="50" ht="14.25" customHeight="1">
      <c r="A50" s="43"/>
      <c r="B50" s="43"/>
      <c r="C50" s="27" t="s">
        <v>197</v>
      </c>
      <c r="D50" s="27" t="s">
        <v>198</v>
      </c>
      <c r="E50" s="28">
        <v>1064.0</v>
      </c>
      <c r="F50" s="27" t="s">
        <v>18</v>
      </c>
      <c r="G50" s="43"/>
      <c r="H50" s="27" t="s">
        <v>180</v>
      </c>
      <c r="I50" s="27"/>
      <c r="J50" s="28">
        <v>10.45</v>
      </c>
      <c r="K50" s="47" t="s">
        <v>138</v>
      </c>
      <c r="L50" s="32" t="s">
        <v>199</v>
      </c>
      <c r="M50" s="32"/>
      <c r="N50" s="32"/>
      <c r="O50" s="43"/>
      <c r="P50" s="34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</row>
    <row r="51" ht="14.25" customHeight="1">
      <c r="A51" s="43"/>
      <c r="B51" s="43"/>
      <c r="C51" s="27" t="s">
        <v>200</v>
      </c>
      <c r="D51" s="27" t="s">
        <v>201</v>
      </c>
      <c r="E51" s="28">
        <v>20.0</v>
      </c>
      <c r="F51" s="27" t="s">
        <v>18</v>
      </c>
      <c r="G51" s="43"/>
      <c r="H51" s="27" t="s">
        <v>180</v>
      </c>
      <c r="I51" s="27"/>
      <c r="J51" s="28">
        <v>10.45</v>
      </c>
      <c r="K51" s="47" t="s">
        <v>138</v>
      </c>
      <c r="L51" s="32" t="s">
        <v>202</v>
      </c>
      <c r="M51" s="32"/>
      <c r="N51" s="32"/>
      <c r="O51" s="43"/>
      <c r="P51" s="34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</row>
    <row r="52" ht="14.25" customHeight="1">
      <c r="A52" s="43"/>
      <c r="B52" s="43"/>
      <c r="C52" s="27" t="s">
        <v>203</v>
      </c>
      <c r="D52" s="27" t="s">
        <v>204</v>
      </c>
      <c r="E52" s="28">
        <v>50.0</v>
      </c>
      <c r="F52" s="27" t="s">
        <v>18</v>
      </c>
      <c r="G52" s="43"/>
      <c r="H52" s="27" t="s">
        <v>180</v>
      </c>
      <c r="I52" s="27"/>
      <c r="J52" s="28">
        <v>10.45</v>
      </c>
      <c r="K52" s="47" t="s">
        <v>138</v>
      </c>
      <c r="L52" s="32" t="s">
        <v>205</v>
      </c>
      <c r="M52" s="32"/>
      <c r="N52" s="32"/>
      <c r="O52" s="43"/>
      <c r="P52" s="34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</row>
    <row r="53" ht="14.25" customHeight="1">
      <c r="A53" s="43"/>
      <c r="B53" s="43"/>
      <c r="C53" s="27" t="s">
        <v>206</v>
      </c>
      <c r="D53" s="27" t="s">
        <v>207</v>
      </c>
      <c r="E53" s="28">
        <v>50.0</v>
      </c>
      <c r="F53" s="27" t="s">
        <v>18</v>
      </c>
      <c r="G53" s="43"/>
      <c r="H53" s="27" t="s">
        <v>180</v>
      </c>
      <c r="I53" s="27"/>
      <c r="J53" s="28">
        <v>1.2</v>
      </c>
      <c r="K53" s="47" t="s">
        <v>138</v>
      </c>
      <c r="L53" s="32" t="s">
        <v>193</v>
      </c>
      <c r="M53" s="32"/>
      <c r="N53" s="32"/>
      <c r="O53" s="43"/>
      <c r="P53" s="34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</row>
    <row r="54" ht="14.25" customHeight="1">
      <c r="A54" s="59"/>
      <c r="B54" s="43"/>
      <c r="C54" s="27" t="s">
        <v>208</v>
      </c>
      <c r="D54" s="27" t="s">
        <v>209</v>
      </c>
      <c r="E54" s="28">
        <v>200.0</v>
      </c>
      <c r="F54" s="27" t="s">
        <v>18</v>
      </c>
      <c r="G54" s="43"/>
      <c r="H54" s="27" t="s">
        <v>180</v>
      </c>
      <c r="I54" s="27"/>
      <c r="J54" s="28">
        <v>10.45</v>
      </c>
      <c r="K54" s="47" t="s">
        <v>138</v>
      </c>
      <c r="L54" s="32" t="s">
        <v>210</v>
      </c>
      <c r="M54" s="32"/>
      <c r="N54" s="32"/>
      <c r="O54" s="43"/>
      <c r="P54" s="34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</row>
    <row r="55" ht="14.25" customHeight="1">
      <c r="A55" s="59"/>
      <c r="B55" s="43"/>
      <c r="C55" s="27" t="s">
        <v>211</v>
      </c>
      <c r="D55" s="27" t="s">
        <v>212</v>
      </c>
      <c r="E55" s="28">
        <v>50.0</v>
      </c>
      <c r="F55" s="27" t="s">
        <v>18</v>
      </c>
      <c r="G55" s="43"/>
      <c r="H55" s="27" t="s">
        <v>180</v>
      </c>
      <c r="I55" s="27"/>
      <c r="J55" s="28">
        <v>10.45</v>
      </c>
      <c r="K55" s="47" t="s">
        <v>138</v>
      </c>
      <c r="L55" s="32" t="s">
        <v>213</v>
      </c>
      <c r="M55" s="32"/>
      <c r="N55" s="32"/>
      <c r="O55" s="43"/>
      <c r="P55" s="34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ht="14.25" customHeight="1">
      <c r="A56" s="43"/>
      <c r="B56" s="43"/>
      <c r="C56" s="27" t="s">
        <v>214</v>
      </c>
      <c r="D56" s="27" t="s">
        <v>215</v>
      </c>
      <c r="E56" s="28">
        <v>20.0</v>
      </c>
      <c r="F56" s="27" t="s">
        <v>18</v>
      </c>
      <c r="G56" s="43"/>
      <c r="H56" s="27" t="s">
        <v>180</v>
      </c>
      <c r="I56" s="27"/>
      <c r="J56" s="28">
        <v>10.45</v>
      </c>
      <c r="K56" s="47" t="s">
        <v>138</v>
      </c>
      <c r="L56" s="32" t="s">
        <v>216</v>
      </c>
      <c r="M56" s="32"/>
      <c r="N56" s="32"/>
      <c r="O56" s="43"/>
      <c r="P56" s="34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</row>
    <row r="57" ht="14.25" customHeight="1">
      <c r="A57" s="43"/>
      <c r="B57" s="43"/>
      <c r="C57" s="27" t="s">
        <v>214</v>
      </c>
      <c r="D57" s="27" t="s">
        <v>215</v>
      </c>
      <c r="E57" s="28">
        <v>50.0</v>
      </c>
      <c r="F57" s="27" t="s">
        <v>18</v>
      </c>
      <c r="G57" s="43"/>
      <c r="H57" s="27" t="s">
        <v>180</v>
      </c>
      <c r="I57" s="27"/>
      <c r="J57" s="28">
        <v>10.45</v>
      </c>
      <c r="K57" s="47" t="s">
        <v>138</v>
      </c>
      <c r="L57" s="32" t="s">
        <v>217</v>
      </c>
      <c r="M57" s="32"/>
      <c r="N57" s="32"/>
      <c r="O57" s="43"/>
      <c r="P57" s="34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</row>
    <row r="58" ht="14.25" customHeight="1">
      <c r="A58" s="43"/>
      <c r="B58" s="43"/>
      <c r="C58" s="27" t="s">
        <v>218</v>
      </c>
      <c r="D58" s="27" t="s">
        <v>219</v>
      </c>
      <c r="E58" s="28">
        <v>30.0</v>
      </c>
      <c r="F58" s="27" t="s">
        <v>18</v>
      </c>
      <c r="G58" s="43"/>
      <c r="H58" s="27" t="s">
        <v>180</v>
      </c>
      <c r="I58" s="27"/>
      <c r="J58" s="28">
        <v>10.45</v>
      </c>
      <c r="K58" s="47" t="s">
        <v>138</v>
      </c>
      <c r="L58" s="32" t="s">
        <v>220</v>
      </c>
      <c r="M58" s="32"/>
      <c r="N58" s="32"/>
      <c r="O58" s="43"/>
      <c r="P58" s="34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</row>
    <row r="59" ht="14.25" customHeight="1">
      <c r="A59" s="43"/>
      <c r="B59" s="43"/>
      <c r="C59" s="27" t="s">
        <v>221</v>
      </c>
      <c r="D59" s="27" t="s">
        <v>222</v>
      </c>
      <c r="E59" s="28">
        <v>100.0</v>
      </c>
      <c r="F59" s="27" t="s">
        <v>18</v>
      </c>
      <c r="G59" s="43"/>
      <c r="H59" s="27" t="s">
        <v>180</v>
      </c>
      <c r="I59" s="27"/>
      <c r="J59" s="28">
        <v>49.0</v>
      </c>
      <c r="K59" s="47" t="s">
        <v>138</v>
      </c>
      <c r="L59" s="32" t="s">
        <v>223</v>
      </c>
      <c r="M59" s="32"/>
      <c r="N59" s="32"/>
      <c r="O59" s="43"/>
      <c r="P59" s="34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ht="14.25" customHeight="1">
      <c r="A60" s="43"/>
      <c r="B60" s="43"/>
      <c r="C60" s="27" t="s">
        <v>224</v>
      </c>
      <c r="D60" s="27" t="s">
        <v>225</v>
      </c>
      <c r="E60" s="28">
        <v>50.0</v>
      </c>
      <c r="F60" s="27" t="s">
        <v>18</v>
      </c>
      <c r="G60" s="43"/>
      <c r="H60" s="27" t="s">
        <v>180</v>
      </c>
      <c r="I60" s="27"/>
      <c r="J60" s="28">
        <v>10.45</v>
      </c>
      <c r="K60" s="47" t="s">
        <v>138</v>
      </c>
      <c r="L60" s="32" t="s">
        <v>226</v>
      </c>
      <c r="M60" s="32"/>
      <c r="N60" s="32"/>
      <c r="O60" s="43"/>
      <c r="P60" s="34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</row>
    <row r="61" ht="14.25" customHeight="1">
      <c r="A61" s="43"/>
      <c r="B61" s="43"/>
      <c r="C61" s="27" t="s">
        <v>224</v>
      </c>
      <c r="D61" s="27" t="s">
        <v>225</v>
      </c>
      <c r="E61" s="28">
        <v>200.0</v>
      </c>
      <c r="F61" s="27" t="s">
        <v>18</v>
      </c>
      <c r="G61" s="43"/>
      <c r="H61" s="27" t="s">
        <v>180</v>
      </c>
      <c r="I61" s="27"/>
      <c r="J61" s="28">
        <v>10.45</v>
      </c>
      <c r="K61" s="47" t="s">
        <v>138</v>
      </c>
      <c r="L61" s="32" t="s">
        <v>227</v>
      </c>
      <c r="M61" s="32"/>
      <c r="N61" s="32"/>
      <c r="O61" s="43"/>
      <c r="P61" s="34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</row>
    <row r="62" ht="14.25" customHeight="1">
      <c r="A62" s="43"/>
      <c r="B62" s="43"/>
      <c r="C62" s="27" t="s">
        <v>228</v>
      </c>
      <c r="D62" s="27" t="s">
        <v>229</v>
      </c>
      <c r="E62" s="28">
        <v>20.0</v>
      </c>
      <c r="F62" s="27" t="s">
        <v>18</v>
      </c>
      <c r="G62" s="43"/>
      <c r="H62" s="27" t="s">
        <v>180</v>
      </c>
      <c r="I62" s="27"/>
      <c r="J62" s="28">
        <v>1.2</v>
      </c>
      <c r="K62" s="47" t="s">
        <v>138</v>
      </c>
      <c r="L62" s="32" t="s">
        <v>193</v>
      </c>
      <c r="M62" s="32"/>
      <c r="N62" s="32"/>
      <c r="O62" s="43"/>
      <c r="P62" s="34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</row>
    <row r="63" ht="14.25" customHeight="1">
      <c r="A63" s="43"/>
      <c r="B63" s="43"/>
      <c r="C63" s="27" t="s">
        <v>230</v>
      </c>
      <c r="D63" s="27" t="s">
        <v>231</v>
      </c>
      <c r="E63" s="28">
        <v>100.0</v>
      </c>
      <c r="F63" s="27" t="s">
        <v>18</v>
      </c>
      <c r="G63" s="43"/>
      <c r="H63" s="27" t="s">
        <v>180</v>
      </c>
      <c r="I63" s="27"/>
      <c r="J63" s="28">
        <v>1.2</v>
      </c>
      <c r="K63" s="47" t="s">
        <v>138</v>
      </c>
      <c r="L63" s="32" t="s">
        <v>193</v>
      </c>
      <c r="M63" s="32"/>
      <c r="N63" s="32"/>
      <c r="O63" s="43"/>
      <c r="P63" s="34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ht="14.25" customHeight="1">
      <c r="A64" s="43"/>
      <c r="B64" s="43"/>
      <c r="C64" s="27" t="s">
        <v>232</v>
      </c>
      <c r="D64" s="27" t="s">
        <v>233</v>
      </c>
      <c r="E64" s="28">
        <v>50.0</v>
      </c>
      <c r="F64" s="27" t="s">
        <v>18</v>
      </c>
      <c r="G64" s="43"/>
      <c r="H64" s="27" t="s">
        <v>180</v>
      </c>
      <c r="I64" s="27"/>
      <c r="J64" s="28">
        <v>10.45</v>
      </c>
      <c r="K64" s="47" t="s">
        <v>138</v>
      </c>
      <c r="L64" s="32" t="s">
        <v>234</v>
      </c>
      <c r="M64" s="32"/>
      <c r="N64" s="32"/>
      <c r="O64" s="43"/>
      <c r="P64" s="34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</row>
    <row r="65" ht="14.25" customHeight="1">
      <c r="A65" s="43"/>
      <c r="B65" s="43"/>
      <c r="C65" s="27" t="s">
        <v>235</v>
      </c>
      <c r="D65" s="27" t="s">
        <v>236</v>
      </c>
      <c r="E65" s="28">
        <v>200.0</v>
      </c>
      <c r="F65" s="27" t="s">
        <v>18</v>
      </c>
      <c r="G65" s="43"/>
      <c r="H65" s="27" t="s">
        <v>180</v>
      </c>
      <c r="I65" s="27"/>
      <c r="J65" s="28">
        <v>10.45</v>
      </c>
      <c r="K65" s="47" t="s">
        <v>138</v>
      </c>
      <c r="L65" s="32" t="s">
        <v>237</v>
      </c>
      <c r="M65" s="32"/>
      <c r="N65" s="32"/>
      <c r="O65" s="43"/>
      <c r="P65" s="34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</row>
    <row r="66" ht="14.25" customHeight="1">
      <c r="A66" s="43"/>
      <c r="B66" s="43"/>
      <c r="C66" s="27" t="s">
        <v>238</v>
      </c>
      <c r="D66" s="27" t="s">
        <v>239</v>
      </c>
      <c r="E66" s="28">
        <v>100.0</v>
      </c>
      <c r="F66" s="27" t="s">
        <v>18</v>
      </c>
      <c r="G66" s="43"/>
      <c r="H66" s="27" t="s">
        <v>180</v>
      </c>
      <c r="I66" s="27"/>
      <c r="J66" s="28">
        <v>10.45</v>
      </c>
      <c r="K66" s="47" t="s">
        <v>138</v>
      </c>
      <c r="L66" s="32" t="s">
        <v>240</v>
      </c>
      <c r="M66" s="32"/>
      <c r="N66" s="32"/>
      <c r="O66" s="43"/>
      <c r="P66" s="34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</row>
    <row r="67" ht="14.25" customHeight="1">
      <c r="A67" s="43"/>
      <c r="B67" s="43"/>
      <c r="C67" s="27" t="s">
        <v>241</v>
      </c>
      <c r="D67" s="27" t="s">
        <v>242</v>
      </c>
      <c r="E67" s="28">
        <v>50.0</v>
      </c>
      <c r="F67" s="27" t="s">
        <v>18</v>
      </c>
      <c r="G67" s="43"/>
      <c r="H67" s="27" t="s">
        <v>180</v>
      </c>
      <c r="I67" s="27"/>
      <c r="J67" s="28">
        <v>10.45</v>
      </c>
      <c r="K67" s="47" t="s">
        <v>138</v>
      </c>
      <c r="L67" s="32" t="s">
        <v>243</v>
      </c>
      <c r="M67" s="32"/>
      <c r="N67" s="32"/>
      <c r="O67" s="43"/>
      <c r="P67" s="34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</row>
    <row r="68" ht="14.25" customHeight="1">
      <c r="A68" s="43"/>
      <c r="B68" s="43"/>
      <c r="C68" s="27" t="s">
        <v>244</v>
      </c>
      <c r="D68" s="27" t="s">
        <v>245</v>
      </c>
      <c r="E68" s="28">
        <v>100.0</v>
      </c>
      <c r="F68" s="27" t="s">
        <v>18</v>
      </c>
      <c r="G68" s="43"/>
      <c r="H68" s="27" t="s">
        <v>180</v>
      </c>
      <c r="I68" s="27"/>
      <c r="J68" s="28">
        <v>10.45</v>
      </c>
      <c r="K68" s="47" t="s">
        <v>138</v>
      </c>
      <c r="L68" s="32" t="s">
        <v>246</v>
      </c>
      <c r="M68" s="32"/>
      <c r="N68" s="32"/>
      <c r="O68" s="43"/>
      <c r="P68" s="34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</row>
    <row r="69" ht="14.25" customHeight="1">
      <c r="A69" s="43"/>
      <c r="B69" s="43"/>
      <c r="C69" s="27" t="s">
        <v>244</v>
      </c>
      <c r="D69" s="27" t="s">
        <v>245</v>
      </c>
      <c r="E69" s="28">
        <v>1000.0</v>
      </c>
      <c r="F69" s="27" t="s">
        <v>18</v>
      </c>
      <c r="G69" s="43"/>
      <c r="H69" s="27" t="s">
        <v>180</v>
      </c>
      <c r="I69" s="27"/>
      <c r="J69" s="28">
        <v>1.2</v>
      </c>
      <c r="K69" s="47" t="s">
        <v>138</v>
      </c>
      <c r="L69" s="32" t="s">
        <v>247</v>
      </c>
      <c r="M69" s="32"/>
      <c r="N69" s="32"/>
      <c r="O69" s="43"/>
      <c r="P69" s="34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</row>
    <row r="70" ht="14.25" customHeight="1">
      <c r="A70" s="43"/>
      <c r="B70" s="43"/>
      <c r="C70" s="27" t="s">
        <v>248</v>
      </c>
      <c r="D70" s="27" t="s">
        <v>249</v>
      </c>
      <c r="E70" s="28">
        <v>50.0</v>
      </c>
      <c r="F70" s="27" t="s">
        <v>18</v>
      </c>
      <c r="G70" s="43"/>
      <c r="H70" s="27" t="s">
        <v>180</v>
      </c>
      <c r="I70" s="27"/>
      <c r="J70" s="28">
        <v>21.0</v>
      </c>
      <c r="K70" s="47" t="s">
        <v>138</v>
      </c>
      <c r="L70" s="31" t="s">
        <v>250</v>
      </c>
      <c r="M70" s="32"/>
      <c r="N70" s="32"/>
      <c r="O70" s="43"/>
      <c r="P70" s="34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</row>
    <row r="71" ht="14.25" customHeight="1">
      <c r="A71" s="43"/>
      <c r="B71" s="43"/>
      <c r="C71" s="27" t="s">
        <v>251</v>
      </c>
      <c r="D71" s="27" t="s">
        <v>252</v>
      </c>
      <c r="E71" s="28">
        <v>20.0</v>
      </c>
      <c r="F71" s="27" t="s">
        <v>18</v>
      </c>
      <c r="G71" s="43"/>
      <c r="H71" s="27" t="s">
        <v>180</v>
      </c>
      <c r="I71" s="27"/>
      <c r="J71" s="28">
        <v>10.45</v>
      </c>
      <c r="K71" s="47" t="s">
        <v>138</v>
      </c>
      <c r="L71" s="32" t="s">
        <v>253</v>
      </c>
      <c r="M71" s="32"/>
      <c r="N71" s="32"/>
      <c r="O71" s="43"/>
      <c r="P71" s="34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</row>
    <row r="72" ht="14.25" customHeight="1">
      <c r="A72" s="43"/>
      <c r="B72" s="43"/>
      <c r="C72" s="27" t="s">
        <v>254</v>
      </c>
      <c r="D72" s="27" t="s">
        <v>255</v>
      </c>
      <c r="E72" s="28">
        <v>30.0</v>
      </c>
      <c r="F72" s="27" t="s">
        <v>18</v>
      </c>
      <c r="G72" s="43"/>
      <c r="H72" s="27" t="s">
        <v>180</v>
      </c>
      <c r="I72" s="27"/>
      <c r="J72" s="28">
        <v>10.45</v>
      </c>
      <c r="K72" s="47" t="s">
        <v>138</v>
      </c>
      <c r="L72" s="32" t="s">
        <v>256</v>
      </c>
      <c r="M72" s="32"/>
      <c r="N72" s="32"/>
      <c r="O72" s="43"/>
      <c r="P72" s="34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</row>
    <row r="73" ht="14.25" customHeight="1">
      <c r="A73" s="43"/>
      <c r="B73" s="43"/>
      <c r="C73" s="27" t="s">
        <v>257</v>
      </c>
      <c r="D73" s="27" t="s">
        <v>258</v>
      </c>
      <c r="E73" s="28">
        <v>50.0</v>
      </c>
      <c r="F73" s="27" t="s">
        <v>18</v>
      </c>
      <c r="G73" s="43"/>
      <c r="H73" s="27" t="s">
        <v>180</v>
      </c>
      <c r="I73" s="27"/>
      <c r="J73" s="28">
        <v>10.45</v>
      </c>
      <c r="K73" s="47" t="s">
        <v>138</v>
      </c>
      <c r="L73" s="32" t="s">
        <v>256</v>
      </c>
      <c r="M73" s="32"/>
      <c r="N73" s="32"/>
      <c r="O73" s="43"/>
      <c r="P73" s="34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</row>
    <row r="74" ht="14.25" customHeight="1">
      <c r="A74" s="43"/>
      <c r="B74" s="43"/>
      <c r="C74" s="27" t="s">
        <v>259</v>
      </c>
      <c r="D74" s="27" t="s">
        <v>260</v>
      </c>
      <c r="E74" s="28">
        <v>30.0</v>
      </c>
      <c r="F74" s="27" t="s">
        <v>18</v>
      </c>
      <c r="G74" s="43"/>
      <c r="H74" s="27" t="s">
        <v>180</v>
      </c>
      <c r="I74" s="27"/>
      <c r="J74" s="28">
        <v>10.45</v>
      </c>
      <c r="K74" s="47" t="s">
        <v>138</v>
      </c>
      <c r="L74" s="32" t="s">
        <v>261</v>
      </c>
      <c r="M74" s="32"/>
      <c r="N74" s="32"/>
      <c r="O74" s="43"/>
      <c r="P74" s="34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</row>
    <row r="75" ht="14.25" customHeight="1">
      <c r="A75" s="43"/>
      <c r="B75" s="43"/>
      <c r="C75" s="27" t="s">
        <v>262</v>
      </c>
      <c r="D75" s="27" t="s">
        <v>263</v>
      </c>
      <c r="E75" s="28">
        <v>110.0</v>
      </c>
      <c r="F75" s="27" t="s">
        <v>18</v>
      </c>
      <c r="G75" s="43"/>
      <c r="H75" s="27" t="s">
        <v>180</v>
      </c>
      <c r="I75" s="27"/>
      <c r="J75" s="28">
        <v>10.45</v>
      </c>
      <c r="K75" s="47" t="s">
        <v>138</v>
      </c>
      <c r="L75" s="32" t="s">
        <v>264</v>
      </c>
      <c r="M75" s="32"/>
      <c r="N75" s="32"/>
      <c r="O75" s="43"/>
      <c r="P75" s="34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</row>
    <row r="76" ht="14.25" customHeight="1">
      <c r="A76" s="43"/>
      <c r="B76" s="43"/>
      <c r="C76" s="27" t="s">
        <v>265</v>
      </c>
      <c r="D76" s="27" t="s">
        <v>266</v>
      </c>
      <c r="E76" s="28">
        <v>20.0</v>
      </c>
      <c r="F76" s="27" t="s">
        <v>18</v>
      </c>
      <c r="G76" s="43"/>
      <c r="H76" s="27" t="s">
        <v>180</v>
      </c>
      <c r="I76" s="27"/>
      <c r="J76" s="28">
        <v>10.45</v>
      </c>
      <c r="K76" s="47" t="s">
        <v>138</v>
      </c>
      <c r="L76" s="32" t="s">
        <v>267</v>
      </c>
      <c r="M76" s="32"/>
      <c r="N76" s="32"/>
      <c r="O76" s="43"/>
      <c r="P76" s="34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</row>
    <row r="77" ht="14.25" customHeight="1">
      <c r="A77" s="43"/>
      <c r="B77" s="43"/>
      <c r="C77" s="27" t="s">
        <v>268</v>
      </c>
      <c r="D77" s="27" t="s">
        <v>269</v>
      </c>
      <c r="E77" s="28">
        <v>110.0</v>
      </c>
      <c r="F77" s="27" t="s">
        <v>18</v>
      </c>
      <c r="G77" s="43"/>
      <c r="H77" s="27" t="s">
        <v>180</v>
      </c>
      <c r="I77" s="27"/>
      <c r="J77" s="28">
        <v>10.45</v>
      </c>
      <c r="K77" s="47" t="s">
        <v>138</v>
      </c>
      <c r="L77" s="32" t="s">
        <v>202</v>
      </c>
      <c r="M77" s="32"/>
      <c r="N77" s="32"/>
      <c r="O77" s="43"/>
      <c r="P77" s="34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</row>
    <row r="78" ht="14.25" customHeight="1">
      <c r="A78" s="43"/>
      <c r="B78" s="43"/>
      <c r="C78" s="27" t="s">
        <v>270</v>
      </c>
      <c r="D78" s="27" t="s">
        <v>271</v>
      </c>
      <c r="E78" s="28">
        <v>100.0</v>
      </c>
      <c r="F78" s="27" t="s">
        <v>18</v>
      </c>
      <c r="G78" s="43"/>
      <c r="H78" s="27" t="s">
        <v>180</v>
      </c>
      <c r="I78" s="27"/>
      <c r="J78" s="28">
        <v>10.45</v>
      </c>
      <c r="K78" s="47" t="s">
        <v>138</v>
      </c>
      <c r="L78" s="32" t="s">
        <v>272</v>
      </c>
      <c r="M78" s="32"/>
      <c r="N78" s="32"/>
      <c r="O78" s="43"/>
      <c r="P78" s="34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</row>
    <row r="79" ht="14.25" customHeight="1">
      <c r="A79" s="43"/>
      <c r="B79" s="43"/>
      <c r="C79" s="27" t="s">
        <v>273</v>
      </c>
      <c r="D79" s="27" t="s">
        <v>274</v>
      </c>
      <c r="E79" s="28">
        <v>1064.0</v>
      </c>
      <c r="F79" s="27" t="s">
        <v>18</v>
      </c>
      <c r="G79" s="43"/>
      <c r="H79" s="27" t="s">
        <v>180</v>
      </c>
      <c r="I79" s="27"/>
      <c r="J79" s="28">
        <v>10.45</v>
      </c>
      <c r="K79" s="47" t="s">
        <v>138</v>
      </c>
      <c r="L79" s="32" t="s">
        <v>275</v>
      </c>
      <c r="M79" s="32"/>
      <c r="N79" s="32"/>
      <c r="O79" s="43"/>
      <c r="P79" s="34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</row>
    <row r="80" ht="14.25" customHeight="1">
      <c r="A80" s="43"/>
      <c r="B80" s="43"/>
      <c r="C80" s="27" t="s">
        <v>273</v>
      </c>
      <c r="D80" s="27" t="s">
        <v>274</v>
      </c>
      <c r="E80" s="28">
        <v>1064.0</v>
      </c>
      <c r="F80" s="27" t="s">
        <v>18</v>
      </c>
      <c r="G80" s="43"/>
      <c r="H80" s="27" t="s">
        <v>180</v>
      </c>
      <c r="I80" s="27"/>
      <c r="J80" s="28">
        <v>10.45</v>
      </c>
      <c r="K80" s="47" t="s">
        <v>138</v>
      </c>
      <c r="L80" s="32" t="s">
        <v>276</v>
      </c>
      <c r="M80" s="32"/>
      <c r="N80" s="32"/>
      <c r="O80" s="43"/>
      <c r="P80" s="34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</row>
    <row r="81" ht="14.25" customHeight="1">
      <c r="A81" s="43"/>
      <c r="B81" s="43"/>
      <c r="C81" s="27" t="s">
        <v>277</v>
      </c>
      <c r="D81" s="27" t="s">
        <v>278</v>
      </c>
      <c r="E81" s="28">
        <v>20.0</v>
      </c>
      <c r="F81" s="27" t="s">
        <v>18</v>
      </c>
      <c r="G81" s="43"/>
      <c r="H81" s="27" t="s">
        <v>180</v>
      </c>
      <c r="I81" s="27"/>
      <c r="J81" s="28">
        <v>10.45</v>
      </c>
      <c r="K81" s="47" t="s">
        <v>138</v>
      </c>
      <c r="L81" s="32" t="s">
        <v>276</v>
      </c>
      <c r="M81" s="32"/>
      <c r="N81" s="32"/>
      <c r="O81" s="43"/>
      <c r="P81" s="34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</row>
    <row r="82" ht="14.25" customHeight="1">
      <c r="A82" s="43"/>
      <c r="B82" s="43"/>
      <c r="C82" s="27" t="s">
        <v>279</v>
      </c>
      <c r="D82" s="27" t="s">
        <v>280</v>
      </c>
      <c r="E82" s="28">
        <v>180.0</v>
      </c>
      <c r="F82" s="27" t="s">
        <v>18</v>
      </c>
      <c r="G82" s="43"/>
      <c r="H82" s="27" t="s">
        <v>180</v>
      </c>
      <c r="I82" s="27"/>
      <c r="J82" s="28">
        <v>10.45</v>
      </c>
      <c r="K82" s="47" t="s">
        <v>138</v>
      </c>
      <c r="L82" s="32" t="s">
        <v>281</v>
      </c>
      <c r="M82" s="32"/>
      <c r="N82" s="32"/>
      <c r="O82" s="43"/>
      <c r="P82" s="34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</row>
    <row r="83" ht="14.25" customHeight="1">
      <c r="A83" s="43"/>
      <c r="B83" s="43"/>
      <c r="C83" s="27" t="s">
        <v>282</v>
      </c>
      <c r="D83" s="27" t="s">
        <v>283</v>
      </c>
      <c r="E83" s="28">
        <v>110.0</v>
      </c>
      <c r="F83" s="27" t="s">
        <v>18</v>
      </c>
      <c r="G83" s="43"/>
      <c r="H83" s="27" t="s">
        <v>180</v>
      </c>
      <c r="I83" s="27"/>
      <c r="J83" s="28">
        <v>10.45</v>
      </c>
      <c r="K83" s="47" t="s">
        <v>138</v>
      </c>
      <c r="L83" s="31" t="s">
        <v>284</v>
      </c>
      <c r="M83" s="32"/>
      <c r="N83" s="32"/>
      <c r="O83" s="43"/>
      <c r="P83" s="34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</row>
    <row r="84" ht="14.25" customHeight="1">
      <c r="A84" s="43"/>
      <c r="B84" s="43"/>
      <c r="C84" s="27" t="s">
        <v>285</v>
      </c>
      <c r="D84" s="27" t="s">
        <v>286</v>
      </c>
      <c r="E84" s="28">
        <v>50.0</v>
      </c>
      <c r="F84" s="27" t="s">
        <v>18</v>
      </c>
      <c r="G84" s="43"/>
      <c r="H84" s="27" t="s">
        <v>180</v>
      </c>
      <c r="I84" s="27"/>
      <c r="J84" s="28">
        <v>10.45</v>
      </c>
      <c r="K84" s="47" t="s">
        <v>138</v>
      </c>
      <c r="L84" s="32" t="s">
        <v>287</v>
      </c>
      <c r="M84" s="32"/>
      <c r="N84" s="32"/>
      <c r="O84" s="43"/>
      <c r="P84" s="34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</row>
    <row r="85" ht="14.25" customHeight="1">
      <c r="A85" s="43"/>
      <c r="B85" s="43"/>
      <c r="C85" s="27" t="s">
        <v>288</v>
      </c>
      <c r="D85" s="27" t="s">
        <v>289</v>
      </c>
      <c r="E85" s="28">
        <v>50.0</v>
      </c>
      <c r="F85" s="27" t="s">
        <v>18</v>
      </c>
      <c r="G85" s="43"/>
      <c r="H85" s="27" t="s">
        <v>180</v>
      </c>
      <c r="I85" s="27"/>
      <c r="J85" s="28">
        <v>10.45</v>
      </c>
      <c r="K85" s="47" t="s">
        <v>138</v>
      </c>
      <c r="L85" s="32" t="s">
        <v>290</v>
      </c>
      <c r="M85" s="32"/>
      <c r="N85" s="32"/>
      <c r="O85" s="43"/>
      <c r="P85" s="34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</row>
    <row r="86" ht="14.25" customHeight="1">
      <c r="A86" s="43"/>
      <c r="B86" s="43"/>
      <c r="C86" s="27" t="s">
        <v>291</v>
      </c>
      <c r="D86" s="27" t="s">
        <v>292</v>
      </c>
      <c r="E86" s="28">
        <v>20.0</v>
      </c>
      <c r="F86" s="27" t="s">
        <v>18</v>
      </c>
      <c r="G86" s="43"/>
      <c r="H86" s="27" t="s">
        <v>180</v>
      </c>
      <c r="I86" s="27"/>
      <c r="J86" s="28">
        <v>10.45</v>
      </c>
      <c r="K86" s="47" t="s">
        <v>138</v>
      </c>
      <c r="L86" s="32" t="s">
        <v>293</v>
      </c>
      <c r="M86" s="32"/>
      <c r="N86" s="32"/>
      <c r="O86" s="43"/>
      <c r="P86" s="34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</row>
    <row r="87" ht="14.25" customHeight="1">
      <c r="A87" s="43"/>
      <c r="B87" s="43"/>
      <c r="C87" s="27" t="s">
        <v>294</v>
      </c>
      <c r="D87" s="27" t="s">
        <v>295</v>
      </c>
      <c r="E87" s="28">
        <v>50.0</v>
      </c>
      <c r="F87" s="27" t="s">
        <v>18</v>
      </c>
      <c r="G87" s="43"/>
      <c r="H87" s="27" t="s">
        <v>180</v>
      </c>
      <c r="I87" s="27"/>
      <c r="J87" s="28">
        <v>10.45</v>
      </c>
      <c r="K87" s="47" t="s">
        <v>138</v>
      </c>
      <c r="L87" s="32" t="s">
        <v>296</v>
      </c>
      <c r="M87" s="32"/>
      <c r="N87" s="32"/>
      <c r="O87" s="43"/>
      <c r="P87" s="34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</row>
    <row r="88" ht="14.25" customHeight="1">
      <c r="A88" s="43"/>
      <c r="B88" s="43"/>
      <c r="C88" s="27" t="s">
        <v>297</v>
      </c>
      <c r="D88" s="27" t="s">
        <v>298</v>
      </c>
      <c r="E88" s="28">
        <v>20.0</v>
      </c>
      <c r="F88" s="27" t="s">
        <v>18</v>
      </c>
      <c r="G88" s="43"/>
      <c r="H88" s="27" t="s">
        <v>180</v>
      </c>
      <c r="I88" s="27"/>
      <c r="J88" s="28">
        <v>10.45</v>
      </c>
      <c r="K88" s="47" t="s">
        <v>138</v>
      </c>
      <c r="L88" s="32" t="s">
        <v>299</v>
      </c>
      <c r="M88" s="32"/>
      <c r="N88" s="32"/>
      <c r="O88" s="43"/>
      <c r="P88" s="34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</row>
    <row r="89" ht="14.25" customHeight="1">
      <c r="A89" s="43"/>
      <c r="B89" s="43"/>
      <c r="C89" s="60"/>
      <c r="D89" s="61"/>
      <c r="E89" s="62">
        <f>SUM(E4:E88)</f>
        <v>299841.46</v>
      </c>
      <c r="F89" s="63"/>
      <c r="G89" s="43"/>
      <c r="H89" s="27" t="s">
        <v>180</v>
      </c>
      <c r="I89" s="27"/>
      <c r="J89" s="28">
        <v>10.45</v>
      </c>
      <c r="K89" s="47" t="s">
        <v>138</v>
      </c>
      <c r="L89" s="32" t="s">
        <v>190</v>
      </c>
      <c r="M89" s="32"/>
      <c r="N89" s="32"/>
      <c r="O89" s="43"/>
      <c r="P89" s="34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</row>
    <row r="90" ht="14.25" customHeight="1">
      <c r="A90" s="43"/>
      <c r="B90" s="43"/>
      <c r="C90" s="64"/>
      <c r="D90" s="65"/>
      <c r="E90" s="66"/>
      <c r="F90" s="67"/>
      <c r="G90" s="43"/>
      <c r="H90" s="27" t="s">
        <v>180</v>
      </c>
      <c r="I90" s="27"/>
      <c r="J90" s="28">
        <v>10.45</v>
      </c>
      <c r="K90" s="47" t="s">
        <v>138</v>
      </c>
      <c r="L90" s="32" t="s">
        <v>300</v>
      </c>
      <c r="M90" s="32"/>
      <c r="N90" s="32"/>
      <c r="O90" s="43"/>
      <c r="P90" s="34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</row>
    <row r="91" ht="14.25" customHeight="1">
      <c r="A91" s="43"/>
      <c r="B91" s="43"/>
      <c r="C91" s="64"/>
      <c r="D91" s="65"/>
      <c r="E91" s="66"/>
      <c r="F91" s="67"/>
      <c r="G91" s="43"/>
      <c r="H91" s="27" t="s">
        <v>180</v>
      </c>
      <c r="I91" s="27"/>
      <c r="J91" s="28">
        <v>10.45</v>
      </c>
      <c r="K91" s="47" t="s">
        <v>138</v>
      </c>
      <c r="L91" s="32" t="s">
        <v>301</v>
      </c>
      <c r="M91" s="32"/>
      <c r="N91" s="32"/>
      <c r="O91" s="43"/>
      <c r="P91" s="34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</row>
    <row r="92" ht="14.25" customHeight="1">
      <c r="A92" s="43"/>
      <c r="B92" s="43"/>
      <c r="C92" s="64"/>
      <c r="D92" s="65"/>
      <c r="E92" s="66"/>
      <c r="F92" s="67"/>
      <c r="G92" s="43"/>
      <c r="H92" s="27" t="s">
        <v>180</v>
      </c>
      <c r="I92" s="27"/>
      <c r="J92" s="28">
        <v>10.45</v>
      </c>
      <c r="K92" s="47" t="s">
        <v>138</v>
      </c>
      <c r="L92" s="32" t="s">
        <v>302</v>
      </c>
      <c r="M92" s="32"/>
      <c r="N92" s="32"/>
      <c r="O92" s="43"/>
      <c r="P92" s="34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</row>
    <row r="93" ht="14.25" customHeight="1">
      <c r="A93" s="43"/>
      <c r="B93" s="43"/>
      <c r="C93" s="64"/>
      <c r="D93" s="65"/>
      <c r="E93" s="66"/>
      <c r="F93" s="67"/>
      <c r="G93" s="43"/>
      <c r="H93" s="27" t="s">
        <v>180</v>
      </c>
      <c r="I93" s="27"/>
      <c r="J93" s="28">
        <v>10.45</v>
      </c>
      <c r="K93" s="47" t="s">
        <v>138</v>
      </c>
      <c r="L93" s="32" t="s">
        <v>276</v>
      </c>
      <c r="M93" s="32"/>
      <c r="N93" s="32"/>
      <c r="O93" s="43"/>
      <c r="P93" s="34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</row>
    <row r="94" ht="14.25" customHeight="1">
      <c r="A94" s="43"/>
      <c r="B94" s="43"/>
      <c r="C94" s="64"/>
      <c r="D94" s="65"/>
      <c r="E94" s="66"/>
      <c r="F94" s="67"/>
      <c r="G94" s="43"/>
      <c r="H94" s="27" t="s">
        <v>180</v>
      </c>
      <c r="I94" s="27"/>
      <c r="J94" s="28">
        <v>14.0</v>
      </c>
      <c r="K94" s="47" t="s">
        <v>138</v>
      </c>
      <c r="L94" s="31" t="s">
        <v>250</v>
      </c>
      <c r="M94" s="32"/>
      <c r="N94" s="32"/>
      <c r="O94" s="43"/>
      <c r="P94" s="34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</row>
    <row r="95" ht="14.25" customHeight="1">
      <c r="A95" s="43"/>
      <c r="B95" s="43"/>
      <c r="C95" s="64"/>
      <c r="D95" s="65"/>
      <c r="E95" s="66"/>
      <c r="F95" s="67"/>
      <c r="G95" s="43"/>
      <c r="H95" s="27" t="s">
        <v>180</v>
      </c>
      <c r="I95" s="27"/>
      <c r="J95" s="28">
        <v>10.45</v>
      </c>
      <c r="K95" s="47" t="s">
        <v>138</v>
      </c>
      <c r="L95" s="32" t="s">
        <v>303</v>
      </c>
      <c r="M95" s="32"/>
      <c r="N95" s="32"/>
      <c r="O95" s="43"/>
      <c r="P95" s="34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</row>
    <row r="96" ht="14.25" customHeight="1">
      <c r="A96" s="43"/>
      <c r="B96" s="43"/>
      <c r="C96" s="64"/>
      <c r="D96" s="65"/>
      <c r="E96" s="66"/>
      <c r="F96" s="67"/>
      <c r="G96" s="43"/>
      <c r="H96" s="27" t="s">
        <v>180</v>
      </c>
      <c r="I96" s="27"/>
      <c r="J96" s="28">
        <v>10.45</v>
      </c>
      <c r="K96" s="47" t="s">
        <v>138</v>
      </c>
      <c r="L96" s="32" t="s">
        <v>304</v>
      </c>
      <c r="M96" s="32"/>
      <c r="N96" s="32"/>
      <c r="O96" s="43"/>
      <c r="P96" s="34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</row>
    <row r="97" ht="14.25" customHeight="1">
      <c r="C97" s="68"/>
      <c r="D97" s="69"/>
      <c r="E97" s="70"/>
      <c r="F97" s="71"/>
      <c r="H97" s="27" t="s">
        <v>305</v>
      </c>
      <c r="I97" s="27" t="s">
        <v>306</v>
      </c>
      <c r="J97" s="28">
        <v>360.0</v>
      </c>
      <c r="K97" s="29" t="s">
        <v>105</v>
      </c>
      <c r="L97" s="31" t="s">
        <v>307</v>
      </c>
      <c r="M97" s="29" t="s">
        <v>59</v>
      </c>
      <c r="N97" s="32"/>
      <c r="P97" s="34"/>
    </row>
    <row r="98" ht="14.25" customHeight="1">
      <c r="C98" s="68"/>
      <c r="D98" s="69"/>
      <c r="E98" s="70"/>
      <c r="F98" s="71"/>
      <c r="H98" s="27" t="s">
        <v>305</v>
      </c>
      <c r="I98" s="27" t="s">
        <v>306</v>
      </c>
      <c r="J98" s="28">
        <v>850.0</v>
      </c>
      <c r="K98" s="29" t="s">
        <v>105</v>
      </c>
      <c r="L98" s="32" t="s">
        <v>308</v>
      </c>
      <c r="M98" s="29" t="s">
        <v>59</v>
      </c>
      <c r="N98" s="32"/>
      <c r="P98" s="34"/>
    </row>
    <row r="99" ht="14.25" customHeight="1">
      <c r="C99" s="68"/>
      <c r="D99" s="69"/>
      <c r="E99" s="70"/>
      <c r="F99" s="71"/>
      <c r="H99" s="27" t="s">
        <v>305</v>
      </c>
      <c r="I99" s="27" t="s">
        <v>306</v>
      </c>
      <c r="J99" s="28">
        <v>400.0</v>
      </c>
      <c r="K99" s="29" t="s">
        <v>105</v>
      </c>
      <c r="L99" s="32" t="s">
        <v>309</v>
      </c>
      <c r="M99" s="29" t="s">
        <v>59</v>
      </c>
      <c r="N99" s="32"/>
      <c r="P99" s="34"/>
    </row>
    <row r="100" ht="14.25" customHeight="1">
      <c r="C100" s="68"/>
      <c r="D100" s="69"/>
      <c r="E100" s="70"/>
      <c r="F100" s="71"/>
      <c r="H100" s="27" t="s">
        <v>305</v>
      </c>
      <c r="I100" s="27" t="s">
        <v>306</v>
      </c>
      <c r="J100" s="28">
        <v>200.0</v>
      </c>
      <c r="K100" s="29" t="s">
        <v>105</v>
      </c>
      <c r="L100" s="32" t="s">
        <v>310</v>
      </c>
      <c r="M100" s="29" t="s">
        <v>59</v>
      </c>
      <c r="N100" s="32"/>
      <c r="P100" s="34"/>
    </row>
    <row r="101" ht="14.25" customHeight="1">
      <c r="C101" s="68"/>
      <c r="D101" s="69"/>
      <c r="E101" s="70"/>
      <c r="F101" s="71"/>
      <c r="H101" s="27" t="s">
        <v>305</v>
      </c>
      <c r="I101" s="27" t="s">
        <v>306</v>
      </c>
      <c r="J101" s="28">
        <v>300.0</v>
      </c>
      <c r="K101" s="29" t="s">
        <v>105</v>
      </c>
      <c r="L101" s="32" t="s">
        <v>311</v>
      </c>
      <c r="M101" s="29" t="s">
        <v>59</v>
      </c>
      <c r="N101" s="32"/>
      <c r="P101" s="34"/>
    </row>
    <row r="102" ht="14.25" customHeight="1">
      <c r="C102" s="68"/>
      <c r="D102" s="69"/>
      <c r="E102" s="70"/>
      <c r="F102" s="71"/>
      <c r="H102" s="27" t="s">
        <v>312</v>
      </c>
      <c r="I102" s="27" t="s">
        <v>313</v>
      </c>
      <c r="J102" s="28">
        <v>3000.0</v>
      </c>
      <c r="K102" s="29" t="s">
        <v>122</v>
      </c>
      <c r="L102" s="32" t="s">
        <v>314</v>
      </c>
      <c r="M102" s="29" t="s">
        <v>59</v>
      </c>
      <c r="N102" s="32"/>
      <c r="P102" s="34"/>
      <c r="Q102" s="72"/>
    </row>
    <row r="103" ht="14.25" customHeight="1">
      <c r="C103" s="68"/>
      <c r="D103" s="69"/>
      <c r="E103" s="70"/>
      <c r="F103" s="71"/>
      <c r="H103" s="27" t="s">
        <v>312</v>
      </c>
      <c r="I103" s="27" t="s">
        <v>313</v>
      </c>
      <c r="J103" s="28">
        <v>13726.0</v>
      </c>
      <c r="K103" s="29" t="s">
        <v>122</v>
      </c>
      <c r="L103" s="32" t="s">
        <v>315</v>
      </c>
      <c r="M103" s="29" t="s">
        <v>59</v>
      </c>
      <c r="N103" s="32"/>
      <c r="P103" s="34"/>
      <c r="Q103" s="72"/>
    </row>
    <row r="104" ht="14.25" customHeight="1">
      <c r="C104" s="68"/>
      <c r="D104" s="69"/>
      <c r="E104" s="70"/>
      <c r="F104" s="71"/>
      <c r="H104" s="27" t="s">
        <v>312</v>
      </c>
      <c r="I104" s="27" t="s">
        <v>313</v>
      </c>
      <c r="J104" s="28">
        <v>1342.71</v>
      </c>
      <c r="K104" s="29" t="s">
        <v>122</v>
      </c>
      <c r="L104" s="32" t="s">
        <v>316</v>
      </c>
      <c r="M104" s="29" t="s">
        <v>59</v>
      </c>
      <c r="N104" s="32"/>
      <c r="P104" s="34"/>
    </row>
    <row r="105" ht="14.25" customHeight="1">
      <c r="C105" s="68"/>
      <c r="D105" s="69"/>
      <c r="E105" s="70"/>
      <c r="F105" s="71"/>
      <c r="H105" s="27" t="s">
        <v>312</v>
      </c>
      <c r="I105" s="27" t="s">
        <v>313</v>
      </c>
      <c r="J105" s="28">
        <v>10000.0</v>
      </c>
      <c r="K105" s="29" t="s">
        <v>122</v>
      </c>
      <c r="L105" s="32" t="s">
        <v>317</v>
      </c>
      <c r="M105" s="29" t="s">
        <v>59</v>
      </c>
      <c r="N105" s="32"/>
      <c r="P105" s="34"/>
    </row>
    <row r="106" ht="14.25" customHeight="1">
      <c r="C106" s="68"/>
      <c r="D106" s="69"/>
      <c r="E106" s="70"/>
      <c r="F106" s="71"/>
      <c r="H106" s="27" t="s">
        <v>312</v>
      </c>
      <c r="I106" s="27" t="s">
        <v>313</v>
      </c>
      <c r="J106" s="28">
        <v>3000.0</v>
      </c>
      <c r="K106" s="29" t="s">
        <v>122</v>
      </c>
      <c r="L106" s="32" t="s">
        <v>318</v>
      </c>
      <c r="M106" s="29" t="s">
        <v>59</v>
      </c>
      <c r="N106" s="32"/>
      <c r="P106" s="34"/>
    </row>
    <row r="107" ht="14.25" customHeight="1">
      <c r="C107" s="68"/>
      <c r="D107" s="69"/>
      <c r="E107" s="70"/>
      <c r="F107" s="71"/>
      <c r="H107" s="27" t="s">
        <v>312</v>
      </c>
      <c r="I107" s="27" t="s">
        <v>313</v>
      </c>
      <c r="J107" s="28">
        <v>10000.0</v>
      </c>
      <c r="K107" s="29" t="s">
        <v>122</v>
      </c>
      <c r="L107" s="32" t="s">
        <v>319</v>
      </c>
      <c r="M107" s="29" t="s">
        <v>59</v>
      </c>
      <c r="N107" s="32"/>
      <c r="P107" s="34"/>
    </row>
    <row r="108" ht="14.25" customHeight="1">
      <c r="C108" s="68"/>
      <c r="D108" s="69"/>
      <c r="E108" s="70"/>
      <c r="F108" s="71"/>
      <c r="H108" s="27" t="s">
        <v>312</v>
      </c>
      <c r="I108" s="27" t="s">
        <v>313</v>
      </c>
      <c r="J108" s="28">
        <v>3000.0</v>
      </c>
      <c r="K108" s="29" t="s">
        <v>122</v>
      </c>
      <c r="L108" s="32" t="s">
        <v>320</v>
      </c>
      <c r="M108" s="29" t="s">
        <v>59</v>
      </c>
      <c r="N108" s="32"/>
      <c r="P108" s="34"/>
    </row>
    <row r="109" ht="14.25" customHeight="1">
      <c r="A109" s="43"/>
      <c r="B109" s="43"/>
      <c r="C109" s="64"/>
      <c r="D109" s="65"/>
      <c r="E109" s="66"/>
      <c r="F109" s="67"/>
      <c r="G109" s="43"/>
      <c r="H109" s="27" t="s">
        <v>321</v>
      </c>
      <c r="I109" s="27" t="s">
        <v>322</v>
      </c>
      <c r="J109" s="28">
        <v>450.0</v>
      </c>
      <c r="K109" s="32" t="s">
        <v>148</v>
      </c>
      <c r="L109" s="31" t="s">
        <v>323</v>
      </c>
      <c r="M109" s="29" t="s">
        <v>59</v>
      </c>
      <c r="N109" s="32"/>
      <c r="O109" s="43"/>
      <c r="P109" s="34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</row>
    <row r="110" ht="14.25" customHeight="1">
      <c r="C110" s="68"/>
      <c r="D110" s="69"/>
      <c r="E110" s="70"/>
      <c r="F110" s="71"/>
      <c r="H110" s="27" t="s">
        <v>321</v>
      </c>
      <c r="I110" s="27" t="s">
        <v>322</v>
      </c>
      <c r="J110" s="28">
        <v>250.0</v>
      </c>
      <c r="K110" s="32" t="s">
        <v>148</v>
      </c>
      <c r="L110" s="32" t="s">
        <v>324</v>
      </c>
      <c r="M110" s="29" t="s">
        <v>59</v>
      </c>
      <c r="N110" s="32"/>
      <c r="P110" s="34"/>
    </row>
    <row r="111" ht="14.25" customHeight="1">
      <c r="C111" s="68"/>
      <c r="D111" s="69"/>
      <c r="E111" s="70"/>
      <c r="F111" s="71"/>
      <c r="H111" s="27" t="s">
        <v>325</v>
      </c>
      <c r="I111" s="27" t="s">
        <v>326</v>
      </c>
      <c r="J111" s="28">
        <v>2000.0</v>
      </c>
      <c r="K111" s="30" t="s">
        <v>21</v>
      </c>
      <c r="L111" s="31" t="s">
        <v>22</v>
      </c>
      <c r="M111" s="32"/>
      <c r="N111" s="32"/>
      <c r="P111" s="34"/>
    </row>
    <row r="112" ht="14.25" customHeight="1">
      <c r="A112" s="43"/>
      <c r="B112" s="43"/>
      <c r="C112" s="64"/>
      <c r="D112" s="65"/>
      <c r="E112" s="66"/>
      <c r="F112" s="67"/>
      <c r="G112" s="43"/>
      <c r="H112" s="27" t="s">
        <v>327</v>
      </c>
      <c r="I112" s="27" t="s">
        <v>328</v>
      </c>
      <c r="J112" s="28">
        <v>10450.0</v>
      </c>
      <c r="K112" s="29" t="s">
        <v>105</v>
      </c>
      <c r="L112" s="31" t="s">
        <v>329</v>
      </c>
      <c r="M112" s="29" t="s">
        <v>59</v>
      </c>
      <c r="N112" s="32"/>
      <c r="O112" s="43"/>
      <c r="P112" s="7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</row>
    <row r="113" ht="14.25" customHeight="1">
      <c r="A113" s="43"/>
      <c r="B113" s="43"/>
      <c r="C113" s="64"/>
      <c r="D113" s="65"/>
      <c r="E113" s="66"/>
      <c r="F113" s="67"/>
      <c r="G113" s="43"/>
      <c r="H113" s="27" t="s">
        <v>327</v>
      </c>
      <c r="I113" s="27" t="s">
        <v>328</v>
      </c>
      <c r="J113" s="28">
        <v>2400.0</v>
      </c>
      <c r="K113" s="29" t="s">
        <v>105</v>
      </c>
      <c r="L113" s="32" t="s">
        <v>330</v>
      </c>
      <c r="M113" s="29" t="s">
        <v>59</v>
      </c>
      <c r="N113" s="32"/>
      <c r="O113" s="43"/>
      <c r="P113" s="7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</row>
    <row r="114" ht="14.25" customHeight="1">
      <c r="A114" s="43"/>
      <c r="B114" s="43"/>
      <c r="C114" s="64"/>
      <c r="D114" s="65"/>
      <c r="E114" s="66"/>
      <c r="F114" s="67"/>
      <c r="G114" s="43"/>
      <c r="H114" s="27" t="s">
        <v>327</v>
      </c>
      <c r="I114" s="27" t="s">
        <v>328</v>
      </c>
      <c r="J114" s="28">
        <v>1600.0</v>
      </c>
      <c r="K114" s="29" t="s">
        <v>105</v>
      </c>
      <c r="L114" s="31" t="s">
        <v>331</v>
      </c>
      <c r="M114" s="29" t="s">
        <v>59</v>
      </c>
      <c r="N114" s="32"/>
      <c r="O114" s="43"/>
      <c r="P114" s="7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</row>
    <row r="115" ht="14.25" customHeight="1">
      <c r="A115" s="43"/>
      <c r="B115" s="43"/>
      <c r="C115" s="64"/>
      <c r="D115" s="65"/>
      <c r="E115" s="66"/>
      <c r="F115" s="67"/>
      <c r="G115" s="43"/>
      <c r="H115" s="27" t="s">
        <v>327</v>
      </c>
      <c r="I115" s="27" t="s">
        <v>328</v>
      </c>
      <c r="J115" s="28">
        <v>9829.8</v>
      </c>
      <c r="K115" s="29" t="s">
        <v>105</v>
      </c>
      <c r="L115" s="31" t="s">
        <v>332</v>
      </c>
      <c r="M115" s="29" t="s">
        <v>59</v>
      </c>
      <c r="N115" s="32"/>
      <c r="O115" s="43"/>
      <c r="P115" s="7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</row>
    <row r="116" ht="14.25" customHeight="1">
      <c r="A116" s="43"/>
      <c r="B116" s="43"/>
      <c r="C116" s="64"/>
      <c r="D116" s="65"/>
      <c r="E116" s="66"/>
      <c r="F116" s="67"/>
      <c r="G116" s="43"/>
      <c r="H116" s="27" t="s">
        <v>327</v>
      </c>
      <c r="I116" s="27" t="s">
        <v>328</v>
      </c>
      <c r="J116" s="28">
        <v>5820.0</v>
      </c>
      <c r="K116" s="29" t="s">
        <v>105</v>
      </c>
      <c r="L116" s="32" t="s">
        <v>333</v>
      </c>
      <c r="M116" s="29" t="s">
        <v>59</v>
      </c>
      <c r="N116" s="32"/>
      <c r="O116" s="43"/>
      <c r="P116" s="7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</row>
    <row r="117" ht="14.25" customHeight="1">
      <c r="A117" s="43"/>
      <c r="B117" s="43"/>
      <c r="C117" s="64"/>
      <c r="D117" s="65"/>
      <c r="E117" s="66"/>
      <c r="F117" s="67"/>
      <c r="G117" s="43"/>
      <c r="H117" s="27" t="s">
        <v>327</v>
      </c>
      <c r="I117" s="27" t="s">
        <v>328</v>
      </c>
      <c r="J117" s="28">
        <v>4750.0</v>
      </c>
      <c r="K117" s="29" t="s">
        <v>105</v>
      </c>
      <c r="L117" s="32" t="s">
        <v>334</v>
      </c>
      <c r="M117" s="29" t="s">
        <v>59</v>
      </c>
      <c r="N117" s="32"/>
      <c r="O117" s="43"/>
      <c r="P117" s="7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</row>
    <row r="118" ht="14.25" customHeight="1">
      <c r="A118" s="43"/>
      <c r="B118" s="43"/>
      <c r="C118" s="64"/>
      <c r="D118" s="65"/>
      <c r="E118" s="66"/>
      <c r="F118" s="67"/>
      <c r="G118" s="43"/>
      <c r="H118" s="27" t="s">
        <v>327</v>
      </c>
      <c r="I118" s="27" t="s">
        <v>328</v>
      </c>
      <c r="J118" s="28">
        <v>4200.0</v>
      </c>
      <c r="K118" s="29" t="s">
        <v>105</v>
      </c>
      <c r="L118" s="31" t="s">
        <v>335</v>
      </c>
      <c r="M118" s="29" t="s">
        <v>59</v>
      </c>
      <c r="N118" s="32"/>
      <c r="O118" s="43"/>
      <c r="P118" s="7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</row>
    <row r="119" ht="14.25" customHeight="1">
      <c r="A119" s="43"/>
      <c r="B119" s="43"/>
      <c r="C119" s="64"/>
      <c r="D119" s="65"/>
      <c r="E119" s="66"/>
      <c r="F119" s="67"/>
      <c r="G119" s="43"/>
      <c r="H119" s="27" t="s">
        <v>327</v>
      </c>
      <c r="I119" s="27" t="s">
        <v>328</v>
      </c>
      <c r="J119" s="28">
        <v>4750.0</v>
      </c>
      <c r="K119" s="29" t="s">
        <v>105</v>
      </c>
      <c r="L119" s="32" t="s">
        <v>336</v>
      </c>
      <c r="M119" s="29" t="s">
        <v>59</v>
      </c>
      <c r="N119" s="32"/>
      <c r="O119" s="43"/>
      <c r="P119" s="7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</row>
    <row r="120" ht="14.25" customHeight="1">
      <c r="A120" s="43"/>
      <c r="B120" s="43"/>
      <c r="C120" s="64"/>
      <c r="D120" s="65"/>
      <c r="E120" s="66"/>
      <c r="F120" s="67"/>
      <c r="G120" s="43"/>
      <c r="H120" s="27" t="s">
        <v>327</v>
      </c>
      <c r="I120" s="27" t="s">
        <v>328</v>
      </c>
      <c r="J120" s="28">
        <v>4750.0</v>
      </c>
      <c r="K120" s="29" t="s">
        <v>105</v>
      </c>
      <c r="L120" s="32" t="s">
        <v>337</v>
      </c>
      <c r="M120" s="29" t="s">
        <v>59</v>
      </c>
      <c r="N120" s="32"/>
      <c r="O120" s="43"/>
      <c r="P120" s="7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</row>
    <row r="121" ht="14.25" customHeight="1">
      <c r="A121" s="43"/>
      <c r="B121" s="43"/>
      <c r="C121" s="64"/>
      <c r="D121" s="65"/>
      <c r="E121" s="66"/>
      <c r="F121" s="67"/>
      <c r="G121" s="43"/>
      <c r="H121" s="27" t="s">
        <v>327</v>
      </c>
      <c r="I121" s="27" t="s">
        <v>328</v>
      </c>
      <c r="J121" s="28">
        <v>4750.0</v>
      </c>
      <c r="K121" s="29" t="s">
        <v>105</v>
      </c>
      <c r="L121" s="32" t="s">
        <v>338</v>
      </c>
      <c r="M121" s="29" t="s">
        <v>59</v>
      </c>
      <c r="N121" s="32"/>
      <c r="O121" s="43"/>
      <c r="P121" s="7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</row>
    <row r="122" ht="14.25" customHeight="1">
      <c r="A122" s="43"/>
      <c r="B122" s="43"/>
      <c r="C122" s="64"/>
      <c r="D122" s="65"/>
      <c r="E122" s="66"/>
      <c r="F122" s="67"/>
      <c r="G122" s="43"/>
      <c r="H122" s="27" t="s">
        <v>327</v>
      </c>
      <c r="I122" s="27" t="s">
        <v>328</v>
      </c>
      <c r="J122" s="28">
        <v>2500.0</v>
      </c>
      <c r="K122" s="29" t="s">
        <v>105</v>
      </c>
      <c r="L122" s="31" t="s">
        <v>339</v>
      </c>
      <c r="M122" s="29" t="s">
        <v>59</v>
      </c>
      <c r="N122" s="32"/>
      <c r="O122" s="43"/>
      <c r="P122" s="7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</row>
    <row r="123" ht="14.25" customHeight="1">
      <c r="C123" s="68"/>
      <c r="D123" s="69"/>
      <c r="E123" s="70"/>
      <c r="F123" s="71"/>
      <c r="H123" s="27" t="s">
        <v>340</v>
      </c>
      <c r="I123" s="27" t="s">
        <v>341</v>
      </c>
      <c r="J123" s="28">
        <v>27559.44</v>
      </c>
      <c r="K123" s="29" t="s">
        <v>105</v>
      </c>
      <c r="L123" s="32" t="s">
        <v>342</v>
      </c>
      <c r="M123" s="29" t="s">
        <v>59</v>
      </c>
      <c r="N123" s="32"/>
      <c r="P123" s="73"/>
    </row>
    <row r="124" ht="14.25" customHeight="1">
      <c r="A124" s="43"/>
      <c r="B124" s="43"/>
      <c r="C124" s="64"/>
      <c r="D124" s="65"/>
      <c r="E124" s="66"/>
      <c r="F124" s="67"/>
      <c r="G124" s="43"/>
      <c r="H124" s="27" t="s">
        <v>340</v>
      </c>
      <c r="I124" s="27" t="s">
        <v>341</v>
      </c>
      <c r="J124" s="28">
        <v>2600.0</v>
      </c>
      <c r="K124" s="29" t="s">
        <v>105</v>
      </c>
      <c r="L124" s="31" t="s">
        <v>343</v>
      </c>
      <c r="M124" s="29" t="s">
        <v>59</v>
      </c>
      <c r="N124" s="32"/>
      <c r="O124" s="43"/>
      <c r="P124" s="7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</row>
    <row r="125" ht="14.25" customHeight="1">
      <c r="C125" s="68"/>
      <c r="D125" s="69"/>
      <c r="E125" s="70"/>
      <c r="F125" s="71"/>
      <c r="H125" s="27" t="s">
        <v>340</v>
      </c>
      <c r="I125" s="27" t="s">
        <v>341</v>
      </c>
      <c r="J125" s="28">
        <v>1012.0</v>
      </c>
      <c r="K125" s="29" t="s">
        <v>105</v>
      </c>
      <c r="L125" s="31" t="s">
        <v>344</v>
      </c>
      <c r="M125" s="29" t="s">
        <v>59</v>
      </c>
      <c r="N125" s="32"/>
      <c r="P125" s="73"/>
    </row>
    <row r="126" ht="14.25" customHeight="1">
      <c r="C126" s="68"/>
      <c r="D126" s="69"/>
      <c r="E126" s="70"/>
      <c r="F126" s="71"/>
      <c r="H126" s="27" t="s">
        <v>340</v>
      </c>
      <c r="I126" s="27" t="s">
        <v>341</v>
      </c>
      <c r="J126" s="28">
        <v>2600.0</v>
      </c>
      <c r="K126" s="29" t="s">
        <v>105</v>
      </c>
      <c r="L126" s="31" t="s">
        <v>345</v>
      </c>
      <c r="M126" s="29" t="s">
        <v>59</v>
      </c>
      <c r="N126" s="32"/>
      <c r="P126" s="73"/>
    </row>
    <row r="127" ht="14.25" customHeight="1">
      <c r="C127" s="68"/>
      <c r="D127" s="69"/>
      <c r="E127" s="70"/>
      <c r="F127" s="71"/>
      <c r="H127" s="27" t="s">
        <v>340</v>
      </c>
      <c r="I127" s="27" t="s">
        <v>341</v>
      </c>
      <c r="J127" s="28">
        <v>6400.0</v>
      </c>
      <c r="K127" s="29" t="s">
        <v>105</v>
      </c>
      <c r="L127" s="31" t="s">
        <v>346</v>
      </c>
      <c r="M127" s="29" t="s">
        <v>59</v>
      </c>
      <c r="N127" s="32"/>
      <c r="P127" s="73"/>
    </row>
    <row r="128" ht="14.25" customHeight="1">
      <c r="C128" s="68"/>
      <c r="D128" s="69"/>
      <c r="E128" s="70"/>
      <c r="F128" s="71"/>
      <c r="H128" s="27" t="s">
        <v>340</v>
      </c>
      <c r="I128" s="27" t="s">
        <v>341</v>
      </c>
      <c r="J128" s="28">
        <v>2067.0</v>
      </c>
      <c r="K128" s="29" t="s">
        <v>105</v>
      </c>
      <c r="L128" s="31" t="s">
        <v>347</v>
      </c>
      <c r="M128" s="29" t="s">
        <v>59</v>
      </c>
      <c r="N128" s="32"/>
      <c r="P128" s="73"/>
    </row>
    <row r="129" ht="14.25" customHeight="1">
      <c r="C129" s="68"/>
      <c r="D129" s="69"/>
      <c r="E129" s="70"/>
      <c r="F129" s="71"/>
      <c r="H129" s="27" t="s">
        <v>340</v>
      </c>
      <c r="I129" s="27" t="s">
        <v>341</v>
      </c>
      <c r="J129" s="28">
        <v>2484.0</v>
      </c>
      <c r="K129" s="29" t="s">
        <v>105</v>
      </c>
      <c r="L129" s="31" t="s">
        <v>348</v>
      </c>
      <c r="M129" s="29" t="s">
        <v>59</v>
      </c>
      <c r="N129" s="32"/>
      <c r="P129" s="73"/>
    </row>
    <row r="130" ht="14.25" customHeight="1">
      <c r="C130" s="68"/>
      <c r="D130" s="69"/>
      <c r="E130" s="70"/>
      <c r="F130" s="71"/>
      <c r="H130" s="27" t="s">
        <v>340</v>
      </c>
      <c r="I130" s="27" t="s">
        <v>341</v>
      </c>
      <c r="J130" s="28">
        <v>6379.5</v>
      </c>
      <c r="K130" s="29" t="s">
        <v>105</v>
      </c>
      <c r="L130" s="32" t="s">
        <v>349</v>
      </c>
      <c r="M130" s="29" t="s">
        <v>59</v>
      </c>
      <c r="N130" s="32"/>
      <c r="P130" s="73"/>
    </row>
    <row r="131" ht="27.75" customHeight="1">
      <c r="A131" s="43"/>
      <c r="B131" s="43"/>
      <c r="C131" s="64"/>
      <c r="D131" s="65"/>
      <c r="E131" s="66"/>
      <c r="F131" s="67"/>
      <c r="G131" s="43"/>
      <c r="H131" s="27" t="s">
        <v>340</v>
      </c>
      <c r="I131" s="27" t="s">
        <v>341</v>
      </c>
      <c r="J131" s="28">
        <v>1378.0</v>
      </c>
      <c r="K131" s="29" t="s">
        <v>105</v>
      </c>
      <c r="L131" s="31" t="s">
        <v>350</v>
      </c>
      <c r="M131" s="29" t="s">
        <v>59</v>
      </c>
      <c r="N131" s="32"/>
      <c r="O131" s="43"/>
      <c r="P131" s="7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</row>
    <row r="132" ht="14.25" customHeight="1">
      <c r="C132" s="68"/>
      <c r="D132" s="69"/>
      <c r="E132" s="70"/>
      <c r="F132" s="71"/>
      <c r="H132" s="27" t="s">
        <v>351</v>
      </c>
      <c r="I132" s="27" t="s">
        <v>352</v>
      </c>
      <c r="J132" s="28">
        <v>2000.0</v>
      </c>
      <c r="K132" s="29" t="s">
        <v>122</v>
      </c>
      <c r="L132" s="32" t="s">
        <v>353</v>
      </c>
      <c r="M132" s="29" t="s">
        <v>59</v>
      </c>
      <c r="N132" s="32"/>
      <c r="P132" s="34"/>
    </row>
    <row r="133" ht="14.25" customHeight="1">
      <c r="C133" s="68"/>
      <c r="D133" s="69"/>
      <c r="E133" s="70"/>
      <c r="F133" s="71"/>
      <c r="H133" s="27" t="s">
        <v>232</v>
      </c>
      <c r="I133" s="27" t="s">
        <v>233</v>
      </c>
      <c r="J133" s="28">
        <v>16255.0</v>
      </c>
      <c r="K133" s="29" t="s">
        <v>161</v>
      </c>
      <c r="L133" s="32" t="s">
        <v>354</v>
      </c>
      <c r="M133" s="32"/>
      <c r="N133" s="32"/>
      <c r="P133" s="34"/>
    </row>
    <row r="134" ht="14.25" customHeight="1">
      <c r="C134" s="68"/>
      <c r="D134" s="69"/>
      <c r="E134" s="70"/>
      <c r="F134" s="71"/>
      <c r="H134" s="27" t="s">
        <v>355</v>
      </c>
      <c r="I134" s="27" t="s">
        <v>356</v>
      </c>
      <c r="J134" s="28">
        <v>1045.0</v>
      </c>
      <c r="K134" s="30" t="s">
        <v>21</v>
      </c>
      <c r="L134" s="32" t="s">
        <v>22</v>
      </c>
      <c r="M134" s="32"/>
      <c r="N134" s="32"/>
      <c r="P134" s="34"/>
    </row>
    <row r="135" ht="14.25" customHeight="1">
      <c r="C135" s="68"/>
      <c r="D135" s="69"/>
      <c r="E135" s="70"/>
      <c r="F135" s="71"/>
      <c r="H135" s="27" t="s">
        <v>357</v>
      </c>
      <c r="I135" s="27" t="s">
        <v>358</v>
      </c>
      <c r="J135" s="28">
        <v>1429.0</v>
      </c>
      <c r="K135" s="30" t="s">
        <v>21</v>
      </c>
      <c r="L135" s="32" t="s">
        <v>22</v>
      </c>
      <c r="M135" s="32"/>
      <c r="N135" s="32"/>
      <c r="P135" s="34"/>
    </row>
    <row r="136" ht="14.25" customHeight="1">
      <c r="C136" s="68"/>
      <c r="D136" s="69"/>
      <c r="E136" s="70"/>
      <c r="F136" s="71"/>
      <c r="H136" s="27" t="s">
        <v>359</v>
      </c>
      <c r="I136" s="27" t="s">
        <v>360</v>
      </c>
      <c r="J136" s="28">
        <v>1429.0</v>
      </c>
      <c r="K136" s="30" t="s">
        <v>21</v>
      </c>
      <c r="L136" s="32" t="s">
        <v>22</v>
      </c>
      <c r="M136" s="32"/>
      <c r="N136" s="32"/>
      <c r="P136" s="34"/>
    </row>
    <row r="137" ht="14.25" customHeight="1">
      <c r="C137" s="68"/>
      <c r="D137" s="69"/>
      <c r="E137" s="70"/>
      <c r="F137" s="71"/>
      <c r="H137" s="27" t="s">
        <v>361</v>
      </c>
      <c r="I137" s="27" t="s">
        <v>362</v>
      </c>
      <c r="J137" s="28">
        <v>1045.0</v>
      </c>
      <c r="K137" s="30" t="s">
        <v>21</v>
      </c>
      <c r="L137" s="32" t="s">
        <v>22</v>
      </c>
      <c r="M137" s="32"/>
      <c r="N137" s="32"/>
      <c r="P137" s="34"/>
    </row>
    <row r="138" ht="14.25" customHeight="1">
      <c r="C138" s="68"/>
      <c r="D138" s="69"/>
      <c r="E138" s="70"/>
      <c r="F138" s="71"/>
      <c r="H138" s="27" t="s">
        <v>363</v>
      </c>
      <c r="I138" s="27" t="s">
        <v>364</v>
      </c>
      <c r="J138" s="28">
        <v>1200.0</v>
      </c>
      <c r="K138" s="32" t="s">
        <v>148</v>
      </c>
      <c r="L138" s="32" t="s">
        <v>365</v>
      </c>
      <c r="M138" s="32"/>
      <c r="N138" s="32"/>
      <c r="P138" s="34"/>
    </row>
    <row r="139" ht="14.25" customHeight="1">
      <c r="A139" s="74"/>
      <c r="B139" s="74"/>
      <c r="C139" s="75"/>
      <c r="D139" s="65"/>
      <c r="E139" s="66"/>
      <c r="F139" s="67"/>
      <c r="G139" s="74"/>
      <c r="H139" s="27" t="s">
        <v>366</v>
      </c>
      <c r="I139" s="27" t="s">
        <v>367</v>
      </c>
      <c r="J139" s="28">
        <v>5430.0</v>
      </c>
      <c r="K139" s="29" t="s">
        <v>105</v>
      </c>
      <c r="L139" s="31" t="s">
        <v>368</v>
      </c>
      <c r="M139" s="29" t="s">
        <v>59</v>
      </c>
      <c r="N139" s="32"/>
      <c r="O139" s="74"/>
      <c r="P139" s="76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</row>
    <row r="140" ht="14.25" customHeight="1">
      <c r="A140" s="74"/>
      <c r="B140" s="74"/>
      <c r="C140" s="75"/>
      <c r="D140" s="65"/>
      <c r="E140" s="66"/>
      <c r="F140" s="67"/>
      <c r="G140" s="74"/>
      <c r="H140" s="27" t="s">
        <v>366</v>
      </c>
      <c r="I140" s="27" t="s">
        <v>367</v>
      </c>
      <c r="J140" s="28">
        <v>2620.0</v>
      </c>
      <c r="K140" s="29" t="s">
        <v>105</v>
      </c>
      <c r="L140" s="31" t="s">
        <v>369</v>
      </c>
      <c r="M140" s="29" t="s">
        <v>59</v>
      </c>
      <c r="N140" s="32"/>
      <c r="O140" s="74"/>
      <c r="P140" s="76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</row>
    <row r="141" ht="14.25" customHeight="1">
      <c r="A141" s="74"/>
      <c r="B141" s="74"/>
      <c r="C141" s="75"/>
      <c r="D141" s="65"/>
      <c r="E141" s="66"/>
      <c r="F141" s="67"/>
      <c r="G141" s="74"/>
      <c r="H141" s="27" t="s">
        <v>366</v>
      </c>
      <c r="I141" s="27" t="s">
        <v>367</v>
      </c>
      <c r="J141" s="28">
        <v>5430.0</v>
      </c>
      <c r="K141" s="29" t="s">
        <v>105</v>
      </c>
      <c r="L141" s="31" t="s">
        <v>370</v>
      </c>
      <c r="M141" s="29" t="s">
        <v>59</v>
      </c>
      <c r="N141" s="32"/>
      <c r="O141" s="74"/>
      <c r="P141" s="76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</row>
    <row r="142" ht="14.25" customHeight="1">
      <c r="A142" s="74"/>
      <c r="B142" s="74"/>
      <c r="C142" s="75"/>
      <c r="D142" s="65"/>
      <c r="E142" s="66"/>
      <c r="F142" s="67"/>
      <c r="G142" s="74"/>
      <c r="H142" s="27" t="s">
        <v>366</v>
      </c>
      <c r="I142" s="27" t="s">
        <v>367</v>
      </c>
      <c r="J142" s="28">
        <v>2620.0</v>
      </c>
      <c r="K142" s="29" t="s">
        <v>105</v>
      </c>
      <c r="L142" s="31" t="s">
        <v>371</v>
      </c>
      <c r="M142" s="29" t="s">
        <v>59</v>
      </c>
      <c r="N142" s="32"/>
      <c r="O142" s="74"/>
      <c r="P142" s="76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</row>
    <row r="143" ht="14.25" customHeight="1">
      <c r="A143" s="74"/>
      <c r="B143" s="74"/>
      <c r="C143" s="75"/>
      <c r="D143" s="65"/>
      <c r="E143" s="66"/>
      <c r="F143" s="67"/>
      <c r="G143" s="74"/>
      <c r="H143" s="27" t="s">
        <v>366</v>
      </c>
      <c r="I143" s="27" t="s">
        <v>367</v>
      </c>
      <c r="J143" s="28">
        <v>2620.0</v>
      </c>
      <c r="K143" s="29" t="s">
        <v>105</v>
      </c>
      <c r="L143" s="31" t="s">
        <v>372</v>
      </c>
      <c r="M143" s="29" t="s">
        <v>59</v>
      </c>
      <c r="N143" s="32"/>
      <c r="O143" s="74"/>
      <c r="P143" s="76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</row>
    <row r="144" ht="14.25" customHeight="1">
      <c r="C144" s="68"/>
      <c r="D144" s="69"/>
      <c r="E144" s="70"/>
      <c r="F144" s="71"/>
      <c r="H144" s="27" t="s">
        <v>373</v>
      </c>
      <c r="I144" s="27" t="s">
        <v>374</v>
      </c>
      <c r="J144" s="28">
        <v>1429.0</v>
      </c>
      <c r="K144" s="30" t="s">
        <v>21</v>
      </c>
      <c r="L144" s="32" t="s">
        <v>22</v>
      </c>
      <c r="M144" s="32"/>
      <c r="N144" s="32"/>
      <c r="P144" s="34"/>
    </row>
    <row r="145" ht="14.25" customHeight="1">
      <c r="C145" s="68"/>
      <c r="D145" s="69"/>
      <c r="E145" s="70"/>
      <c r="F145" s="71"/>
      <c r="H145" s="27" t="s">
        <v>375</v>
      </c>
      <c r="I145" s="27" t="s">
        <v>376</v>
      </c>
      <c r="J145" s="28">
        <v>1045.0</v>
      </c>
      <c r="K145" s="30" t="s">
        <v>21</v>
      </c>
      <c r="L145" s="32" t="s">
        <v>22</v>
      </c>
      <c r="M145" s="32"/>
      <c r="N145" s="32"/>
      <c r="P145" s="34"/>
    </row>
    <row r="146" ht="14.25" customHeight="1">
      <c r="C146" s="68"/>
      <c r="D146" s="69"/>
      <c r="E146" s="70"/>
      <c r="F146" s="71"/>
      <c r="H146" s="27" t="s">
        <v>377</v>
      </c>
      <c r="I146" s="27" t="s">
        <v>378</v>
      </c>
      <c r="J146" s="28">
        <v>1429.0</v>
      </c>
      <c r="K146" s="30" t="s">
        <v>21</v>
      </c>
      <c r="L146" s="32" t="s">
        <v>22</v>
      </c>
      <c r="M146" s="32"/>
      <c r="N146" s="32"/>
      <c r="P146" s="34"/>
    </row>
    <row r="147" ht="14.25" customHeight="1">
      <c r="C147" s="68"/>
      <c r="D147" s="69"/>
      <c r="E147" s="70"/>
      <c r="F147" s="71"/>
      <c r="H147" s="27" t="s">
        <v>379</v>
      </c>
      <c r="I147" s="27" t="s">
        <v>380</v>
      </c>
      <c r="J147" s="28">
        <v>1474.0</v>
      </c>
      <c r="K147" s="29" t="s">
        <v>143</v>
      </c>
      <c r="L147" s="32" t="s">
        <v>381</v>
      </c>
      <c r="M147" s="29" t="s">
        <v>59</v>
      </c>
      <c r="N147" s="32"/>
      <c r="P147" s="34"/>
    </row>
    <row r="148" ht="14.25" customHeight="1">
      <c r="A148" s="43"/>
      <c r="B148" s="43"/>
      <c r="C148" s="64"/>
      <c r="D148" s="65"/>
      <c r="E148" s="66"/>
      <c r="F148" s="67"/>
      <c r="G148" s="43"/>
      <c r="H148" s="27" t="s">
        <v>382</v>
      </c>
      <c r="I148" s="27" t="s">
        <v>383</v>
      </c>
      <c r="J148" s="28">
        <v>1885.0</v>
      </c>
      <c r="K148" s="29" t="s">
        <v>118</v>
      </c>
      <c r="L148" s="31" t="s">
        <v>384</v>
      </c>
      <c r="M148" s="29" t="s">
        <v>59</v>
      </c>
      <c r="N148" s="32"/>
      <c r="O148" s="43"/>
      <c r="P148" s="7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</row>
    <row r="149" ht="14.25" customHeight="1">
      <c r="C149" s="68"/>
      <c r="D149" s="69"/>
      <c r="E149" s="70"/>
      <c r="F149" s="71"/>
      <c r="H149" s="27" t="s">
        <v>385</v>
      </c>
      <c r="I149" s="27" t="s">
        <v>386</v>
      </c>
      <c r="J149" s="28">
        <v>1429.0</v>
      </c>
      <c r="K149" s="30" t="s">
        <v>21</v>
      </c>
      <c r="L149" s="32" t="s">
        <v>22</v>
      </c>
      <c r="M149" s="32"/>
      <c r="N149" s="32"/>
      <c r="P149" s="34"/>
    </row>
    <row r="150" ht="14.25" customHeight="1">
      <c r="C150" s="68"/>
      <c r="D150" s="69"/>
      <c r="E150" s="70"/>
      <c r="F150" s="71"/>
      <c r="H150" s="27" t="s">
        <v>387</v>
      </c>
      <c r="I150" s="27" t="s">
        <v>388</v>
      </c>
      <c r="J150" s="28">
        <v>50.0</v>
      </c>
      <c r="K150" s="29" t="s">
        <v>105</v>
      </c>
      <c r="L150" s="32" t="s">
        <v>389</v>
      </c>
      <c r="M150" s="29" t="s">
        <v>59</v>
      </c>
      <c r="N150" s="32"/>
      <c r="P150" s="34"/>
    </row>
    <row r="151" ht="14.25" customHeight="1">
      <c r="C151" s="68"/>
      <c r="D151" s="69"/>
      <c r="E151" s="70"/>
      <c r="F151" s="71"/>
      <c r="H151" s="27" t="s">
        <v>390</v>
      </c>
      <c r="I151" s="27" t="s">
        <v>391</v>
      </c>
      <c r="J151" s="28">
        <v>1429.0</v>
      </c>
      <c r="K151" s="30" t="s">
        <v>21</v>
      </c>
      <c r="L151" s="32" t="s">
        <v>22</v>
      </c>
      <c r="M151" s="32"/>
      <c r="N151" s="32"/>
      <c r="P151" s="34"/>
    </row>
    <row r="152" ht="14.25" customHeight="1">
      <c r="C152" s="68"/>
      <c r="D152" s="69"/>
      <c r="E152" s="70"/>
      <c r="F152" s="71"/>
      <c r="H152" s="27" t="s">
        <v>392</v>
      </c>
      <c r="I152" s="27" t="s">
        <v>393</v>
      </c>
      <c r="J152" s="28">
        <v>1429.0</v>
      </c>
      <c r="K152" s="30" t="s">
        <v>21</v>
      </c>
      <c r="L152" s="32" t="s">
        <v>22</v>
      </c>
      <c r="M152" s="32"/>
      <c r="N152" s="32"/>
      <c r="P152" s="34"/>
    </row>
    <row r="153" ht="14.25" customHeight="1">
      <c r="C153" s="68"/>
      <c r="D153" s="69"/>
      <c r="E153" s="70"/>
      <c r="F153" s="71"/>
      <c r="H153" s="27" t="s">
        <v>394</v>
      </c>
      <c r="I153" s="27" t="s">
        <v>395</v>
      </c>
      <c r="J153" s="28">
        <v>2000.0</v>
      </c>
      <c r="K153" s="30" t="s">
        <v>21</v>
      </c>
      <c r="L153" s="32" t="s">
        <v>22</v>
      </c>
      <c r="M153" s="32"/>
      <c r="N153" s="32"/>
      <c r="P153" s="34"/>
    </row>
    <row r="154" ht="14.25" customHeight="1">
      <c r="C154" s="68"/>
      <c r="D154" s="69"/>
      <c r="E154" s="70"/>
      <c r="F154" s="71"/>
      <c r="H154" s="27" t="s">
        <v>396</v>
      </c>
      <c r="I154" s="27" t="s">
        <v>397</v>
      </c>
      <c r="J154" s="28">
        <v>1429.0</v>
      </c>
      <c r="K154" s="30" t="s">
        <v>21</v>
      </c>
      <c r="L154" s="32" t="s">
        <v>22</v>
      </c>
      <c r="M154" s="32"/>
      <c r="N154" s="32"/>
      <c r="P154" s="34"/>
    </row>
    <row r="155" ht="14.25" customHeight="1">
      <c r="C155" s="68"/>
      <c r="D155" s="69"/>
      <c r="E155" s="70"/>
      <c r="F155" s="71"/>
      <c r="H155" s="27" t="s">
        <v>398</v>
      </c>
      <c r="I155" s="27" t="s">
        <v>399</v>
      </c>
      <c r="J155" s="28">
        <v>697.0</v>
      </c>
      <c r="K155" s="30" t="s">
        <v>21</v>
      </c>
      <c r="L155" s="32" t="s">
        <v>22</v>
      </c>
      <c r="M155" s="32"/>
      <c r="N155" s="32"/>
      <c r="P155" s="34"/>
    </row>
    <row r="156" ht="14.25" customHeight="1">
      <c r="A156" s="43"/>
      <c r="B156" s="43"/>
      <c r="C156" s="64"/>
      <c r="D156" s="65"/>
      <c r="E156" s="66"/>
      <c r="F156" s="67"/>
      <c r="G156" s="43"/>
      <c r="H156" s="27" t="s">
        <v>400</v>
      </c>
      <c r="I156" s="27" t="s">
        <v>401</v>
      </c>
      <c r="J156" s="28">
        <v>3000.0</v>
      </c>
      <c r="K156" s="30" t="s">
        <v>148</v>
      </c>
      <c r="L156" s="31" t="s">
        <v>402</v>
      </c>
      <c r="M156" s="32"/>
      <c r="N156" s="32"/>
      <c r="O156" s="43"/>
      <c r="P156" s="34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</row>
    <row r="157" ht="14.25" customHeight="1">
      <c r="C157" s="68"/>
      <c r="D157" s="69"/>
      <c r="E157" s="70"/>
      <c r="F157" s="71"/>
      <c r="H157" s="27" t="s">
        <v>403</v>
      </c>
      <c r="I157" s="27" t="s">
        <v>404</v>
      </c>
      <c r="J157" s="28">
        <v>1429.0</v>
      </c>
      <c r="K157" s="30" t="s">
        <v>21</v>
      </c>
      <c r="L157" s="32" t="s">
        <v>22</v>
      </c>
      <c r="M157" s="32"/>
      <c r="N157" s="32"/>
      <c r="P157" s="34"/>
    </row>
    <row r="158" ht="14.25" customHeight="1">
      <c r="C158" s="68"/>
      <c r="D158" s="69"/>
      <c r="E158" s="70"/>
      <c r="F158" s="71"/>
      <c r="H158" s="27" t="s">
        <v>405</v>
      </c>
      <c r="I158" s="27" t="s">
        <v>406</v>
      </c>
      <c r="J158" s="28">
        <v>1429.0</v>
      </c>
      <c r="K158" s="30" t="s">
        <v>21</v>
      </c>
      <c r="L158" s="32" t="s">
        <v>22</v>
      </c>
      <c r="M158" s="32"/>
      <c r="N158" s="32"/>
      <c r="P158" s="34"/>
    </row>
    <row r="159" ht="14.25" customHeight="1">
      <c r="C159" s="68"/>
      <c r="D159" s="69"/>
      <c r="E159" s="70"/>
      <c r="F159" s="71"/>
      <c r="H159" s="27" t="s">
        <v>407</v>
      </c>
      <c r="I159" s="27" t="s">
        <v>408</v>
      </c>
      <c r="J159" s="28">
        <v>627.0</v>
      </c>
      <c r="K159" s="30" t="s">
        <v>21</v>
      </c>
      <c r="L159" s="32" t="s">
        <v>22</v>
      </c>
      <c r="M159" s="32"/>
      <c r="N159" s="32"/>
      <c r="P159" s="34"/>
    </row>
    <row r="160" ht="14.25" customHeight="1">
      <c r="C160" s="68"/>
      <c r="D160" s="69"/>
      <c r="E160" s="70"/>
      <c r="F160" s="71"/>
      <c r="H160" s="27" t="s">
        <v>409</v>
      </c>
      <c r="I160" s="27" t="s">
        <v>410</v>
      </c>
      <c r="J160" s="28">
        <v>1429.0</v>
      </c>
      <c r="K160" s="30" t="s">
        <v>21</v>
      </c>
      <c r="L160" s="32" t="s">
        <v>22</v>
      </c>
      <c r="M160" s="32"/>
      <c r="N160" s="32"/>
      <c r="P160" s="34"/>
    </row>
    <row r="161" ht="14.25" customHeight="1">
      <c r="C161" s="68"/>
      <c r="D161" s="69"/>
      <c r="E161" s="70"/>
      <c r="F161" s="71"/>
      <c r="H161" s="27" t="s">
        <v>411</v>
      </c>
      <c r="I161" s="27" t="s">
        <v>412</v>
      </c>
      <c r="J161" s="28">
        <v>1429.0</v>
      </c>
      <c r="K161" s="30" t="s">
        <v>21</v>
      </c>
      <c r="L161" s="32" t="s">
        <v>22</v>
      </c>
      <c r="M161" s="32"/>
      <c r="N161" s="32"/>
      <c r="P161" s="34"/>
    </row>
    <row r="162" ht="14.25" customHeight="1">
      <c r="C162" s="68"/>
      <c r="D162" s="69"/>
      <c r="E162" s="70"/>
      <c r="F162" s="71"/>
      <c r="H162" s="27" t="s">
        <v>413</v>
      </c>
      <c r="I162" s="27" t="s">
        <v>414</v>
      </c>
      <c r="J162" s="28">
        <v>1429.0</v>
      </c>
      <c r="K162" s="30" t="s">
        <v>21</v>
      </c>
      <c r="L162" s="32" t="s">
        <v>22</v>
      </c>
      <c r="M162" s="32"/>
      <c r="N162" s="32"/>
      <c r="P162" s="34"/>
    </row>
    <row r="163" ht="14.25" customHeight="1">
      <c r="C163" s="68"/>
      <c r="D163" s="69"/>
      <c r="E163" s="70"/>
      <c r="F163" s="71"/>
      <c r="H163" s="27" t="s">
        <v>415</v>
      </c>
      <c r="I163" s="27" t="s">
        <v>416</v>
      </c>
      <c r="J163" s="28">
        <v>1429.0</v>
      </c>
      <c r="K163" s="30" t="s">
        <v>21</v>
      </c>
      <c r="L163" s="32" t="s">
        <v>22</v>
      </c>
      <c r="M163" s="32"/>
      <c r="N163" s="32"/>
      <c r="P163" s="34"/>
    </row>
    <row r="164" ht="14.25" customHeight="1">
      <c r="C164" s="68"/>
      <c r="D164" s="69"/>
      <c r="E164" s="70"/>
      <c r="F164" s="71"/>
      <c r="H164" s="27" t="s">
        <v>417</v>
      </c>
      <c r="I164" s="27" t="s">
        <v>418</v>
      </c>
      <c r="J164" s="28">
        <v>1429.0</v>
      </c>
      <c r="K164" s="30" t="s">
        <v>21</v>
      </c>
      <c r="L164" s="32" t="s">
        <v>22</v>
      </c>
      <c r="M164" s="32"/>
      <c r="N164" s="32"/>
      <c r="P164" s="34"/>
    </row>
    <row r="165" ht="14.25" customHeight="1">
      <c r="C165" s="68"/>
      <c r="D165" s="69"/>
      <c r="E165" s="70"/>
      <c r="F165" s="71"/>
      <c r="H165" s="27" t="s">
        <v>419</v>
      </c>
      <c r="I165" s="27" t="s">
        <v>420</v>
      </c>
      <c r="J165" s="28">
        <v>1429.0</v>
      </c>
      <c r="K165" s="30" t="s">
        <v>21</v>
      </c>
      <c r="L165" s="32" t="s">
        <v>22</v>
      </c>
      <c r="M165" s="32"/>
      <c r="N165" s="32"/>
      <c r="P165" s="34"/>
    </row>
    <row r="166" ht="14.25" customHeight="1">
      <c r="C166" s="68"/>
      <c r="D166" s="69"/>
      <c r="E166" s="70"/>
      <c r="F166" s="71"/>
      <c r="H166" s="27" t="s">
        <v>421</v>
      </c>
      <c r="I166" s="27" t="s">
        <v>422</v>
      </c>
      <c r="J166" s="28">
        <v>1429.0</v>
      </c>
      <c r="K166" s="30" t="s">
        <v>21</v>
      </c>
      <c r="L166" s="32" t="s">
        <v>22</v>
      </c>
      <c r="M166" s="32"/>
      <c r="N166" s="32"/>
      <c r="P166" s="34"/>
    </row>
    <row r="167" ht="14.25" customHeight="1">
      <c r="C167" s="68"/>
      <c r="D167" s="69"/>
      <c r="E167" s="70"/>
      <c r="F167" s="71"/>
      <c r="H167" s="27" t="s">
        <v>423</v>
      </c>
      <c r="I167" s="27" t="s">
        <v>424</v>
      </c>
      <c r="J167" s="28">
        <v>1429.0</v>
      </c>
      <c r="K167" s="30" t="s">
        <v>21</v>
      </c>
      <c r="L167" s="32" t="s">
        <v>22</v>
      </c>
      <c r="M167" s="32"/>
      <c r="N167" s="32"/>
      <c r="P167" s="34"/>
    </row>
    <row r="168" ht="14.25" customHeight="1">
      <c r="C168" s="68"/>
      <c r="D168" s="69"/>
      <c r="E168" s="70"/>
      <c r="F168" s="71"/>
      <c r="H168" s="27" t="s">
        <v>425</v>
      </c>
      <c r="I168" s="27" t="s">
        <v>426</v>
      </c>
      <c r="J168" s="28">
        <v>1429.0</v>
      </c>
      <c r="K168" s="30" t="s">
        <v>21</v>
      </c>
      <c r="L168" s="32" t="s">
        <v>22</v>
      </c>
      <c r="M168" s="32"/>
      <c r="N168" s="32"/>
      <c r="P168" s="34"/>
    </row>
    <row r="169" ht="14.25" customHeight="1">
      <c r="C169" s="68"/>
      <c r="D169" s="69"/>
      <c r="E169" s="70"/>
      <c r="F169" s="71"/>
      <c r="H169" s="27" t="s">
        <v>427</v>
      </c>
      <c r="I169" s="27" t="s">
        <v>428</v>
      </c>
      <c r="J169" s="28">
        <v>1429.0</v>
      </c>
      <c r="K169" s="30" t="s">
        <v>21</v>
      </c>
      <c r="L169" s="32" t="s">
        <v>22</v>
      </c>
      <c r="M169" s="32"/>
      <c r="N169" s="32"/>
      <c r="P169" s="34"/>
    </row>
    <row r="170" ht="14.25" customHeight="1">
      <c r="C170" s="68"/>
      <c r="D170" s="69"/>
      <c r="E170" s="70"/>
      <c r="F170" s="71"/>
      <c r="H170" s="77"/>
      <c r="I170" s="78"/>
      <c r="J170" s="79">
        <f>SUM(J4:J169)</f>
        <v>300023.46</v>
      </c>
      <c r="K170" s="80"/>
      <c r="L170" s="81"/>
      <c r="M170" s="25"/>
      <c r="N170" s="82"/>
    </row>
    <row r="171" ht="14.25" customHeight="1">
      <c r="C171" s="68"/>
      <c r="D171" s="69"/>
      <c r="E171" s="70"/>
      <c r="F171" s="71"/>
      <c r="H171" s="83"/>
      <c r="I171" s="69"/>
      <c r="J171" s="84"/>
      <c r="K171" s="85"/>
      <c r="L171" s="86"/>
      <c r="M171" s="25"/>
      <c r="N171" s="87"/>
    </row>
    <row r="172" ht="14.25" customHeight="1">
      <c r="C172" s="68"/>
      <c r="D172" s="69"/>
      <c r="E172" s="70"/>
      <c r="F172" s="71"/>
      <c r="H172" s="83"/>
      <c r="I172" s="69"/>
      <c r="J172" s="84"/>
      <c r="K172" s="85"/>
      <c r="L172" s="86"/>
      <c r="M172" s="25"/>
      <c r="N172" s="87"/>
    </row>
    <row r="173" ht="14.25" customHeight="1">
      <c r="C173" s="68"/>
      <c r="D173" s="69"/>
      <c r="E173" s="70"/>
      <c r="F173" s="71"/>
      <c r="H173" s="83"/>
      <c r="I173" s="69"/>
      <c r="J173" s="84"/>
      <c r="K173" s="85"/>
      <c r="L173" s="86"/>
      <c r="M173" s="25"/>
      <c r="N173" s="87"/>
    </row>
    <row r="174" ht="14.25" customHeight="1">
      <c r="C174" s="68"/>
      <c r="D174" s="69"/>
      <c r="E174" s="70"/>
      <c r="F174" s="71"/>
      <c r="H174" s="83"/>
      <c r="I174" s="69"/>
      <c r="J174" s="84"/>
      <c r="K174" s="85"/>
      <c r="L174" s="86"/>
      <c r="M174" s="25"/>
      <c r="N174" s="87"/>
    </row>
    <row r="175" ht="14.25" customHeight="1">
      <c r="C175" s="68"/>
      <c r="D175" s="69"/>
      <c r="E175" s="70"/>
      <c r="F175" s="71"/>
      <c r="H175" s="83"/>
      <c r="I175" s="69"/>
      <c r="J175" s="84"/>
      <c r="K175" s="85"/>
      <c r="L175" s="86"/>
      <c r="M175" s="25"/>
      <c r="N175" s="87"/>
    </row>
    <row r="176" ht="14.25" customHeight="1">
      <c r="C176" s="68"/>
      <c r="D176" s="69"/>
      <c r="E176" s="70"/>
      <c r="F176" s="71"/>
      <c r="H176" s="83"/>
      <c r="I176" s="69"/>
      <c r="J176" s="84"/>
      <c r="K176" s="85"/>
      <c r="L176" s="86"/>
      <c r="M176" s="25"/>
      <c r="N176" s="87"/>
    </row>
    <row r="177" ht="14.25" customHeight="1">
      <c r="C177" s="68"/>
      <c r="D177" s="69"/>
      <c r="E177" s="70"/>
      <c r="F177" s="71"/>
      <c r="H177" s="83"/>
      <c r="I177" s="69"/>
      <c r="J177" s="84"/>
      <c r="K177" s="85"/>
      <c r="L177" s="86"/>
      <c r="M177" s="25"/>
      <c r="N177" s="87"/>
    </row>
    <row r="178" ht="14.25" customHeight="1">
      <c r="C178" s="68"/>
      <c r="D178" s="69"/>
      <c r="E178" s="70"/>
      <c r="F178" s="71"/>
      <c r="H178" s="83"/>
      <c r="I178" s="69"/>
      <c r="J178" s="84"/>
      <c r="K178" s="85"/>
      <c r="L178" s="86"/>
      <c r="M178" s="25"/>
      <c r="N178" s="87"/>
    </row>
    <row r="179" ht="14.25" customHeight="1">
      <c r="C179" s="68"/>
      <c r="D179" s="69"/>
      <c r="E179" s="70"/>
      <c r="F179" s="71"/>
      <c r="H179" s="83"/>
      <c r="I179" s="69"/>
      <c r="J179" s="84"/>
      <c r="K179" s="85"/>
      <c r="L179" s="86"/>
      <c r="M179" s="25"/>
      <c r="N179" s="87"/>
    </row>
    <row r="180" ht="14.25" customHeight="1">
      <c r="C180" s="68"/>
      <c r="D180" s="69"/>
      <c r="E180" s="70"/>
      <c r="F180" s="71"/>
      <c r="H180" s="83"/>
      <c r="I180" s="69"/>
      <c r="J180" s="84"/>
      <c r="K180" s="85"/>
      <c r="L180" s="86"/>
      <c r="M180" s="25"/>
      <c r="N180" s="87"/>
    </row>
    <row r="181" ht="14.25" customHeight="1">
      <c r="C181" s="68"/>
      <c r="D181" s="69"/>
      <c r="E181" s="70"/>
      <c r="F181" s="71"/>
      <c r="H181" s="83"/>
      <c r="I181" s="69"/>
      <c r="J181" s="84"/>
      <c r="K181" s="85"/>
      <c r="L181" s="86"/>
      <c r="M181" s="25"/>
      <c r="N181" s="87"/>
    </row>
    <row r="182" ht="14.25" customHeight="1">
      <c r="C182" s="68"/>
      <c r="D182" s="69"/>
      <c r="E182" s="70"/>
      <c r="F182" s="71"/>
      <c r="H182" s="83"/>
      <c r="I182" s="69"/>
      <c r="J182" s="84"/>
      <c r="K182" s="85"/>
      <c r="L182" s="86"/>
      <c r="M182" s="25"/>
      <c r="N182" s="87"/>
    </row>
    <row r="183" ht="14.25" customHeight="1">
      <c r="C183" s="68"/>
      <c r="D183" s="69"/>
      <c r="E183" s="70"/>
      <c r="F183" s="71"/>
      <c r="H183" s="83"/>
      <c r="I183" s="69"/>
      <c r="J183" s="84"/>
      <c r="K183" s="85"/>
      <c r="L183" s="86"/>
      <c r="M183" s="25"/>
      <c r="N183" s="87"/>
    </row>
    <row r="184" ht="14.25" customHeight="1">
      <c r="C184" s="68"/>
      <c r="D184" s="69"/>
      <c r="E184" s="70"/>
      <c r="F184" s="71"/>
      <c r="H184" s="83"/>
      <c r="I184" s="69"/>
      <c r="J184" s="84"/>
      <c r="K184" s="85"/>
      <c r="L184" s="86"/>
      <c r="M184" s="25"/>
      <c r="N184" s="87"/>
    </row>
    <row r="185" ht="14.25" customHeight="1">
      <c r="C185" s="68"/>
      <c r="D185" s="69"/>
      <c r="E185" s="70"/>
      <c r="F185" s="71"/>
      <c r="H185" s="83"/>
      <c r="I185" s="69"/>
      <c r="J185" s="84"/>
      <c r="K185" s="85"/>
      <c r="L185" s="86"/>
      <c r="M185" s="25"/>
      <c r="N185" s="87"/>
    </row>
    <row r="186" ht="14.25" customHeight="1">
      <c r="C186" s="68"/>
      <c r="D186" s="69"/>
      <c r="E186" s="70"/>
      <c r="F186" s="71"/>
      <c r="H186" s="83"/>
      <c r="I186" s="69"/>
      <c r="J186" s="84"/>
      <c r="K186" s="85"/>
      <c r="L186" s="86"/>
      <c r="M186" s="25"/>
      <c r="N186" s="87"/>
    </row>
    <row r="187" ht="14.25" customHeight="1">
      <c r="C187" s="68"/>
      <c r="D187" s="69"/>
      <c r="E187" s="70"/>
      <c r="F187" s="71"/>
      <c r="H187" s="83"/>
      <c r="I187" s="69"/>
      <c r="J187" s="84"/>
      <c r="K187" s="85"/>
      <c r="L187" s="86"/>
      <c r="M187" s="25"/>
      <c r="N187" s="87"/>
    </row>
    <row r="188" ht="14.25" customHeight="1">
      <c r="C188" s="68"/>
      <c r="D188" s="69"/>
      <c r="E188" s="70"/>
      <c r="F188" s="71"/>
      <c r="H188" s="83"/>
      <c r="I188" s="69"/>
      <c r="J188" s="84"/>
      <c r="K188" s="85"/>
      <c r="L188" s="86"/>
      <c r="M188" s="25"/>
      <c r="N188" s="87"/>
    </row>
    <row r="189" ht="14.25" customHeight="1">
      <c r="C189" s="68"/>
      <c r="D189" s="69"/>
      <c r="E189" s="70"/>
      <c r="F189" s="71"/>
      <c r="H189" s="83"/>
      <c r="I189" s="69"/>
      <c r="J189" s="84"/>
      <c r="K189" s="85"/>
      <c r="L189" s="86"/>
      <c r="M189" s="25"/>
      <c r="N189" s="87"/>
    </row>
    <row r="190" ht="14.25" customHeight="1">
      <c r="C190" s="68"/>
      <c r="D190" s="69"/>
      <c r="E190" s="70"/>
      <c r="F190" s="71"/>
      <c r="H190" s="83"/>
      <c r="I190" s="69"/>
      <c r="J190" s="84"/>
      <c r="K190" s="85"/>
      <c r="L190" s="86"/>
      <c r="M190" s="25"/>
      <c r="N190" s="87"/>
    </row>
    <row r="191" ht="14.25" customHeight="1">
      <c r="C191" s="68"/>
      <c r="D191" s="69"/>
      <c r="E191" s="70"/>
      <c r="F191" s="71"/>
      <c r="H191" s="83"/>
      <c r="I191" s="69"/>
      <c r="J191" s="84"/>
      <c r="K191" s="85"/>
      <c r="L191" s="86"/>
      <c r="M191" s="25"/>
      <c r="N191" s="87"/>
    </row>
    <row r="192" ht="14.25" customHeight="1">
      <c r="C192" s="68"/>
      <c r="D192" s="69"/>
      <c r="E192" s="70"/>
      <c r="F192" s="71"/>
      <c r="H192" s="83"/>
      <c r="I192" s="69"/>
      <c r="J192" s="84"/>
      <c r="K192" s="85"/>
      <c r="L192" s="86"/>
      <c r="M192" s="25"/>
      <c r="N192" s="87"/>
    </row>
    <row r="193" ht="14.25" customHeight="1">
      <c r="C193" s="68"/>
      <c r="D193" s="69"/>
      <c r="E193" s="70"/>
      <c r="F193" s="71"/>
      <c r="H193" s="83"/>
      <c r="I193" s="69"/>
      <c r="J193" s="84"/>
      <c r="K193" s="85"/>
      <c r="L193" s="86"/>
      <c r="M193" s="25"/>
      <c r="N193" s="87"/>
    </row>
    <row r="194" ht="14.25" customHeight="1">
      <c r="C194" s="68"/>
      <c r="D194" s="69"/>
      <c r="E194" s="70"/>
      <c r="F194" s="71"/>
      <c r="H194" s="83"/>
      <c r="I194" s="69"/>
      <c r="J194" s="84"/>
      <c r="K194" s="85"/>
      <c r="L194" s="86"/>
      <c r="M194" s="25"/>
      <c r="N194" s="87"/>
    </row>
    <row r="195" ht="14.25" customHeight="1">
      <c r="C195" s="68"/>
      <c r="D195" s="69"/>
      <c r="E195" s="70"/>
      <c r="F195" s="71"/>
      <c r="H195" s="83"/>
      <c r="I195" s="69"/>
      <c r="J195" s="84"/>
      <c r="K195" s="85"/>
      <c r="L195" s="86"/>
      <c r="M195" s="25"/>
      <c r="N195" s="87"/>
    </row>
    <row r="196" ht="14.25" customHeight="1">
      <c r="C196" s="68"/>
      <c r="D196" s="69"/>
      <c r="E196" s="70"/>
      <c r="F196" s="71"/>
      <c r="H196" s="83"/>
      <c r="I196" s="69"/>
      <c r="J196" s="84"/>
      <c r="K196" s="85"/>
      <c r="L196" s="86"/>
      <c r="M196" s="25"/>
      <c r="N196" s="87"/>
    </row>
    <row r="197" ht="14.25" customHeight="1">
      <c r="C197" s="68"/>
      <c r="D197" s="69"/>
      <c r="E197" s="70"/>
      <c r="F197" s="71"/>
      <c r="H197" s="83"/>
      <c r="I197" s="69"/>
      <c r="J197" s="84"/>
      <c r="K197" s="85"/>
      <c r="L197" s="86"/>
      <c r="M197" s="25"/>
      <c r="N197" s="87"/>
    </row>
    <row r="198" ht="14.25" customHeight="1">
      <c r="C198" s="68"/>
      <c r="D198" s="69"/>
      <c r="E198" s="70"/>
      <c r="F198" s="71"/>
      <c r="H198" s="83"/>
      <c r="I198" s="69"/>
      <c r="J198" s="84"/>
      <c r="K198" s="85"/>
      <c r="L198" s="86"/>
      <c r="M198" s="25"/>
      <c r="N198" s="87"/>
    </row>
    <row r="199" ht="14.25" customHeight="1">
      <c r="C199" s="68"/>
      <c r="D199" s="69"/>
      <c r="E199" s="70"/>
      <c r="F199" s="71"/>
      <c r="H199" s="83"/>
      <c r="I199" s="69"/>
      <c r="J199" s="84"/>
      <c r="K199" s="85"/>
      <c r="L199" s="86"/>
      <c r="M199" s="25"/>
      <c r="N199" s="87"/>
    </row>
    <row r="200" ht="14.25" customHeight="1">
      <c r="C200" s="68"/>
      <c r="D200" s="69"/>
      <c r="E200" s="70"/>
      <c r="F200" s="71"/>
      <c r="H200" s="83"/>
      <c r="I200" s="69"/>
      <c r="J200" s="84"/>
      <c r="K200" s="85"/>
      <c r="L200" s="86"/>
      <c r="M200" s="25"/>
      <c r="N200" s="87"/>
    </row>
    <row r="201" ht="14.25" customHeight="1">
      <c r="C201" s="68"/>
      <c r="D201" s="69"/>
      <c r="E201" s="69"/>
      <c r="F201" s="71"/>
      <c r="H201" s="83"/>
      <c r="I201" s="69"/>
      <c r="J201" s="84"/>
      <c r="K201" s="85"/>
      <c r="L201" s="86"/>
      <c r="M201" s="25"/>
      <c r="N201" s="87"/>
    </row>
    <row r="202" ht="14.25" customHeight="1">
      <c r="C202" s="68"/>
      <c r="D202" s="69"/>
      <c r="E202" s="69"/>
      <c r="F202" s="71"/>
      <c r="H202" s="83"/>
      <c r="I202" s="69"/>
      <c r="J202" s="84"/>
      <c r="K202" s="85"/>
      <c r="L202" s="86"/>
      <c r="M202" s="25"/>
      <c r="N202" s="87"/>
    </row>
    <row r="203" ht="14.25" customHeight="1">
      <c r="C203" s="68"/>
      <c r="D203" s="69"/>
      <c r="E203" s="69"/>
      <c r="F203" s="71"/>
      <c r="H203" s="83"/>
      <c r="I203" s="69"/>
      <c r="J203" s="84"/>
      <c r="K203" s="85"/>
      <c r="L203" s="86"/>
      <c r="M203" s="25"/>
      <c r="N203" s="87"/>
    </row>
    <row r="204" ht="14.25" customHeight="1">
      <c r="C204" s="68"/>
      <c r="D204" s="69"/>
      <c r="E204" s="69"/>
      <c r="F204" s="71"/>
      <c r="H204" s="83"/>
      <c r="I204" s="69"/>
      <c r="J204" s="84"/>
      <c r="K204" s="85"/>
      <c r="L204" s="86"/>
      <c r="M204" s="25"/>
      <c r="N204" s="87"/>
    </row>
    <row r="205" ht="14.25" customHeight="1">
      <c r="C205" s="68"/>
      <c r="D205" s="69"/>
      <c r="E205" s="69"/>
      <c r="F205" s="71"/>
      <c r="H205" s="83"/>
      <c r="I205" s="69"/>
      <c r="J205" s="84"/>
      <c r="K205" s="85"/>
      <c r="L205" s="86"/>
      <c r="M205" s="25"/>
      <c r="N205" s="87"/>
    </row>
    <row r="206" ht="14.25" customHeight="1">
      <c r="C206" s="68"/>
      <c r="D206" s="69"/>
      <c r="E206" s="69"/>
      <c r="F206" s="71"/>
      <c r="H206" s="83"/>
      <c r="I206" s="69"/>
      <c r="J206" s="84"/>
      <c r="K206" s="85"/>
      <c r="L206" s="86"/>
      <c r="M206" s="25"/>
      <c r="N206" s="87"/>
    </row>
    <row r="207" ht="14.25" customHeight="1">
      <c r="C207" s="68"/>
      <c r="D207" s="69"/>
      <c r="E207" s="69"/>
      <c r="F207" s="71"/>
      <c r="H207" s="83"/>
      <c r="I207" s="69"/>
      <c r="J207" s="84"/>
      <c r="K207" s="85"/>
      <c r="L207" s="86"/>
      <c r="M207" s="25"/>
      <c r="N207" s="87"/>
    </row>
    <row r="208" ht="14.25" customHeight="1">
      <c r="C208" s="68"/>
      <c r="D208" s="69"/>
      <c r="E208" s="69"/>
      <c r="F208" s="71"/>
      <c r="H208" s="83"/>
      <c r="I208" s="69"/>
      <c r="J208" s="84"/>
      <c r="K208" s="85"/>
      <c r="L208" s="86"/>
      <c r="M208" s="25"/>
      <c r="N208" s="87"/>
    </row>
    <row r="209" ht="14.25" customHeight="1">
      <c r="C209" s="68"/>
      <c r="D209" s="69"/>
      <c r="E209" s="69"/>
      <c r="F209" s="71"/>
      <c r="H209" s="83"/>
      <c r="I209" s="69"/>
      <c r="J209" s="84"/>
      <c r="K209" s="85"/>
      <c r="L209" s="86"/>
      <c r="M209" s="25"/>
      <c r="N209" s="87"/>
    </row>
    <row r="210" ht="14.25" customHeight="1">
      <c r="C210" s="68"/>
      <c r="D210" s="69"/>
      <c r="E210" s="69"/>
      <c r="F210" s="71"/>
      <c r="H210" s="83"/>
      <c r="I210" s="69"/>
      <c r="J210" s="84"/>
      <c r="K210" s="85"/>
      <c r="L210" s="86"/>
      <c r="M210" s="25"/>
      <c r="N210" s="87"/>
    </row>
    <row r="211" ht="14.25" customHeight="1">
      <c r="C211" s="68"/>
      <c r="D211" s="69"/>
      <c r="E211" s="69"/>
      <c r="F211" s="71"/>
      <c r="H211" s="83"/>
      <c r="I211" s="69"/>
      <c r="J211" s="84"/>
      <c r="K211" s="85"/>
      <c r="L211" s="86"/>
      <c r="M211" s="25"/>
      <c r="N211" s="87"/>
    </row>
    <row r="212" ht="14.25" customHeight="1">
      <c r="C212" s="68"/>
      <c r="D212" s="69"/>
      <c r="E212" s="69"/>
      <c r="F212" s="71"/>
      <c r="H212" s="83"/>
      <c r="I212" s="69"/>
      <c r="J212" s="84"/>
      <c r="K212" s="85"/>
      <c r="L212" s="86"/>
      <c r="M212" s="25"/>
      <c r="N212" s="87"/>
    </row>
    <row r="213" ht="14.25" customHeight="1">
      <c r="C213" s="68"/>
      <c r="D213" s="69"/>
      <c r="E213" s="69"/>
      <c r="F213" s="71"/>
      <c r="H213" s="83"/>
      <c r="I213" s="69"/>
      <c r="J213" s="84"/>
      <c r="K213" s="85"/>
      <c r="L213" s="86"/>
      <c r="M213" s="25"/>
      <c r="N213" s="87"/>
    </row>
    <row r="214" ht="14.25" customHeight="1">
      <c r="C214" s="68"/>
      <c r="D214" s="69"/>
      <c r="E214" s="69"/>
      <c r="F214" s="71"/>
      <c r="H214" s="83"/>
      <c r="I214" s="69"/>
      <c r="J214" s="84"/>
      <c r="K214" s="85"/>
      <c r="L214" s="86"/>
      <c r="M214" s="25"/>
      <c r="N214" s="87"/>
    </row>
    <row r="215" ht="14.25" customHeight="1">
      <c r="C215" s="68"/>
      <c r="D215" s="69"/>
      <c r="E215" s="69"/>
      <c r="F215" s="71"/>
      <c r="H215" s="83"/>
      <c r="I215" s="69"/>
      <c r="J215" s="84"/>
      <c r="K215" s="85"/>
      <c r="L215" s="86"/>
      <c r="M215" s="25"/>
      <c r="N215" s="87"/>
    </row>
    <row r="216" ht="14.25" customHeight="1">
      <c r="C216" s="68"/>
      <c r="D216" s="69"/>
      <c r="E216" s="69"/>
      <c r="F216" s="71"/>
      <c r="H216" s="83"/>
      <c r="I216" s="69"/>
      <c r="J216" s="84"/>
      <c r="K216" s="85"/>
      <c r="L216" s="86"/>
      <c r="M216" s="25"/>
      <c r="N216" s="87"/>
    </row>
    <row r="217" ht="14.25" customHeight="1">
      <c r="C217" s="68"/>
      <c r="D217" s="69"/>
      <c r="E217" s="69"/>
      <c r="F217" s="71"/>
      <c r="H217" s="83"/>
      <c r="I217" s="69"/>
      <c r="J217" s="84"/>
      <c r="K217" s="85"/>
      <c r="L217" s="86"/>
      <c r="M217" s="25"/>
      <c r="N217" s="87"/>
    </row>
    <row r="218" ht="14.25" customHeight="1">
      <c r="C218" s="68"/>
      <c r="D218" s="69"/>
      <c r="E218" s="69"/>
      <c r="F218" s="71"/>
      <c r="H218" s="83"/>
      <c r="I218" s="69"/>
      <c r="J218" s="84"/>
      <c r="K218" s="85"/>
      <c r="L218" s="86"/>
      <c r="M218" s="25"/>
      <c r="N218" s="87"/>
    </row>
    <row r="219" ht="14.25" customHeight="1">
      <c r="C219" s="68"/>
      <c r="D219" s="69"/>
      <c r="E219" s="69"/>
      <c r="F219" s="71"/>
      <c r="H219" s="83"/>
      <c r="I219" s="69"/>
      <c r="J219" s="84"/>
      <c r="K219" s="85"/>
      <c r="L219" s="86"/>
      <c r="M219" s="25"/>
      <c r="N219" s="87"/>
    </row>
    <row r="220" ht="14.25" customHeight="1">
      <c r="C220" s="68"/>
      <c r="D220" s="69"/>
      <c r="E220" s="69"/>
      <c r="F220" s="71"/>
      <c r="H220" s="83"/>
      <c r="I220" s="69"/>
      <c r="J220" s="84"/>
      <c r="K220" s="85"/>
      <c r="L220" s="86"/>
      <c r="M220" s="25"/>
      <c r="N220" s="87"/>
    </row>
    <row r="221" ht="14.25" customHeight="1">
      <c r="C221" s="68"/>
      <c r="D221" s="69"/>
      <c r="E221" s="69"/>
      <c r="F221" s="71"/>
      <c r="H221" s="83"/>
      <c r="I221" s="69"/>
      <c r="J221" s="84"/>
      <c r="K221" s="85"/>
      <c r="L221" s="86"/>
      <c r="M221" s="25"/>
      <c r="N221" s="87"/>
    </row>
    <row r="222" ht="14.25" customHeight="1">
      <c r="C222" s="68"/>
      <c r="D222" s="69"/>
      <c r="E222" s="69"/>
      <c r="F222" s="71"/>
      <c r="H222" s="83"/>
      <c r="I222" s="69"/>
      <c r="J222" s="84"/>
      <c r="K222" s="85"/>
      <c r="L222" s="86"/>
      <c r="M222" s="25"/>
      <c r="N222" s="87"/>
    </row>
    <row r="223" ht="14.25" customHeight="1">
      <c r="C223" s="68"/>
      <c r="D223" s="69"/>
      <c r="E223" s="69"/>
      <c r="F223" s="71"/>
      <c r="H223" s="83"/>
      <c r="I223" s="69"/>
      <c r="J223" s="84"/>
      <c r="K223" s="85"/>
      <c r="L223" s="86"/>
      <c r="M223" s="25"/>
      <c r="N223" s="87"/>
    </row>
    <row r="224" ht="14.25" customHeight="1">
      <c r="C224" s="68"/>
      <c r="D224" s="69"/>
      <c r="E224" s="69"/>
      <c r="F224" s="71"/>
      <c r="H224" s="83"/>
      <c r="I224" s="69"/>
      <c r="J224" s="84"/>
      <c r="K224" s="85"/>
      <c r="L224" s="86"/>
      <c r="M224" s="25"/>
      <c r="N224" s="87"/>
    </row>
    <row r="225" ht="14.25" customHeight="1">
      <c r="C225" s="68"/>
      <c r="D225" s="69"/>
      <c r="E225" s="69"/>
      <c r="F225" s="71"/>
      <c r="H225" s="83"/>
      <c r="I225" s="69"/>
      <c r="J225" s="84"/>
      <c r="K225" s="85"/>
      <c r="L225" s="86"/>
      <c r="M225" s="25"/>
      <c r="N225" s="87"/>
    </row>
    <row r="226" ht="14.25" customHeight="1">
      <c r="C226" s="68"/>
      <c r="D226" s="69"/>
      <c r="E226" s="69"/>
      <c r="F226" s="71"/>
      <c r="H226" s="83"/>
      <c r="I226" s="69"/>
      <c r="J226" s="84"/>
      <c r="K226" s="85"/>
      <c r="L226" s="86"/>
      <c r="M226" s="25"/>
      <c r="N226" s="87"/>
    </row>
    <row r="227" ht="14.25" customHeight="1">
      <c r="C227" s="68"/>
      <c r="D227" s="69"/>
      <c r="E227" s="69"/>
      <c r="F227" s="71"/>
      <c r="H227" s="83"/>
      <c r="I227" s="69"/>
      <c r="J227" s="84"/>
      <c r="K227" s="85"/>
      <c r="L227" s="86"/>
      <c r="M227" s="25"/>
      <c r="N227" s="87"/>
    </row>
    <row r="228" ht="14.25" customHeight="1">
      <c r="C228" s="68"/>
      <c r="D228" s="69"/>
      <c r="E228" s="69"/>
      <c r="F228" s="71"/>
      <c r="H228" s="83"/>
      <c r="I228" s="69"/>
      <c r="J228" s="84"/>
      <c r="K228" s="85"/>
      <c r="L228" s="86"/>
      <c r="M228" s="25"/>
      <c r="N228" s="87"/>
    </row>
    <row r="229" ht="14.25" customHeight="1">
      <c r="C229" s="68"/>
      <c r="D229" s="69"/>
      <c r="E229" s="69"/>
      <c r="F229" s="71"/>
      <c r="H229" s="83"/>
      <c r="I229" s="69"/>
      <c r="J229" s="84"/>
      <c r="K229" s="85"/>
      <c r="L229" s="86"/>
      <c r="M229" s="25"/>
      <c r="N229" s="87"/>
    </row>
    <row r="230" ht="14.25" customHeight="1">
      <c r="C230" s="68"/>
      <c r="D230" s="69"/>
      <c r="E230" s="69"/>
      <c r="F230" s="71"/>
      <c r="H230" s="83"/>
      <c r="I230" s="69"/>
      <c r="J230" s="84"/>
      <c r="K230" s="85"/>
      <c r="L230" s="86"/>
      <c r="M230" s="25"/>
      <c r="N230" s="87"/>
    </row>
    <row r="231" ht="14.25" customHeight="1">
      <c r="C231" s="68"/>
      <c r="D231" s="69"/>
      <c r="E231" s="69"/>
      <c r="F231" s="71"/>
      <c r="H231" s="83"/>
      <c r="I231" s="69"/>
      <c r="J231" s="84"/>
      <c r="K231" s="85"/>
      <c r="L231" s="86"/>
      <c r="M231" s="25"/>
      <c r="N231" s="87"/>
    </row>
    <row r="232" ht="14.25" customHeight="1">
      <c r="C232" s="68"/>
      <c r="D232" s="69"/>
      <c r="E232" s="69"/>
      <c r="F232" s="71"/>
      <c r="H232" s="83"/>
      <c r="I232" s="69"/>
      <c r="J232" s="84"/>
      <c r="K232" s="85"/>
      <c r="L232" s="86"/>
      <c r="M232" s="25"/>
      <c r="N232" s="87"/>
    </row>
    <row r="233" ht="14.25" customHeight="1">
      <c r="C233" s="68"/>
      <c r="D233" s="69"/>
      <c r="E233" s="69"/>
      <c r="F233" s="71"/>
      <c r="H233" s="83"/>
      <c r="I233" s="69"/>
      <c r="J233" s="84"/>
      <c r="K233" s="85"/>
      <c r="L233" s="86"/>
      <c r="M233" s="25"/>
      <c r="N233" s="87"/>
    </row>
    <row r="234" ht="14.25" customHeight="1">
      <c r="C234" s="68"/>
      <c r="D234" s="69"/>
      <c r="E234" s="69"/>
      <c r="F234" s="71"/>
      <c r="H234" s="83"/>
      <c r="I234" s="69"/>
      <c r="J234" s="84"/>
      <c r="K234" s="85"/>
      <c r="L234" s="86"/>
      <c r="M234" s="25"/>
      <c r="N234" s="87"/>
    </row>
    <row r="235" ht="14.25" customHeight="1">
      <c r="C235" s="68"/>
      <c r="D235" s="69"/>
      <c r="E235" s="69"/>
      <c r="F235" s="71"/>
      <c r="H235" s="83"/>
      <c r="I235" s="69"/>
      <c r="J235" s="84"/>
      <c r="K235" s="85"/>
      <c r="L235" s="86"/>
      <c r="M235" s="25"/>
      <c r="N235" s="87"/>
    </row>
    <row r="236" ht="14.25" customHeight="1">
      <c r="C236" s="68"/>
      <c r="D236" s="69"/>
      <c r="E236" s="69"/>
      <c r="F236" s="71"/>
      <c r="H236" s="83"/>
      <c r="I236" s="69"/>
      <c r="J236" s="84"/>
      <c r="K236" s="85"/>
      <c r="L236" s="86"/>
      <c r="M236" s="25"/>
      <c r="N236" s="87"/>
    </row>
    <row r="237" ht="14.25" customHeight="1">
      <c r="C237" s="68"/>
      <c r="D237" s="69"/>
      <c r="E237" s="69"/>
      <c r="F237" s="71"/>
      <c r="H237" s="83"/>
      <c r="I237" s="69"/>
      <c r="J237" s="84"/>
      <c r="K237" s="85"/>
      <c r="L237" s="86"/>
      <c r="M237" s="25"/>
      <c r="N237" s="87"/>
    </row>
    <row r="238" ht="14.25" customHeight="1">
      <c r="C238" s="68"/>
      <c r="D238" s="69"/>
      <c r="E238" s="69"/>
      <c r="F238" s="71"/>
      <c r="H238" s="83"/>
      <c r="I238" s="69"/>
      <c r="J238" s="84"/>
      <c r="K238" s="85"/>
      <c r="L238" s="86"/>
      <c r="M238" s="25"/>
      <c r="N238" s="87"/>
    </row>
    <row r="239" ht="14.25" customHeight="1">
      <c r="C239" s="68"/>
      <c r="D239" s="69"/>
      <c r="E239" s="69"/>
      <c r="F239" s="71"/>
      <c r="H239" s="83"/>
      <c r="I239" s="69"/>
      <c r="J239" s="84"/>
      <c r="K239" s="85"/>
      <c r="L239" s="86"/>
      <c r="M239" s="25"/>
      <c r="N239" s="87"/>
    </row>
    <row r="240" ht="14.25" customHeight="1">
      <c r="C240" s="68"/>
      <c r="D240" s="69"/>
      <c r="E240" s="69"/>
      <c r="F240" s="71"/>
      <c r="H240" s="83"/>
      <c r="I240" s="69"/>
      <c r="J240" s="84"/>
      <c r="K240" s="85"/>
      <c r="L240" s="86"/>
      <c r="M240" s="25"/>
      <c r="N240" s="87"/>
    </row>
    <row r="241" ht="14.25" customHeight="1">
      <c r="C241" s="68"/>
      <c r="D241" s="69"/>
      <c r="E241" s="69"/>
      <c r="F241" s="71"/>
      <c r="H241" s="83"/>
      <c r="I241" s="69"/>
      <c r="J241" s="84"/>
      <c r="K241" s="85"/>
      <c r="L241" s="86"/>
      <c r="M241" s="25"/>
      <c r="N241" s="87"/>
    </row>
    <row r="242" ht="14.25" customHeight="1">
      <c r="C242" s="68"/>
      <c r="D242" s="69"/>
      <c r="E242" s="69"/>
      <c r="F242" s="71"/>
      <c r="H242" s="83"/>
      <c r="I242" s="69"/>
      <c r="J242" s="84"/>
      <c r="K242" s="85"/>
      <c r="L242" s="86"/>
      <c r="M242" s="25"/>
      <c r="N242" s="87"/>
    </row>
    <row r="243" ht="14.25" customHeight="1">
      <c r="C243" s="68"/>
      <c r="D243" s="69"/>
      <c r="E243" s="69"/>
      <c r="F243" s="71"/>
      <c r="H243" s="83"/>
      <c r="I243" s="69"/>
      <c r="J243" s="84"/>
      <c r="K243" s="85"/>
      <c r="L243" s="86"/>
      <c r="M243" s="25"/>
      <c r="N243" s="87"/>
    </row>
    <row r="244" ht="14.25" customHeight="1">
      <c r="C244" s="68"/>
      <c r="D244" s="69"/>
      <c r="E244" s="69"/>
      <c r="F244" s="71"/>
      <c r="H244" s="83"/>
      <c r="I244" s="69"/>
      <c r="J244" s="84"/>
      <c r="K244" s="85"/>
      <c r="L244" s="86"/>
      <c r="M244" s="25"/>
      <c r="N244" s="87"/>
    </row>
    <row r="245" ht="14.25" customHeight="1">
      <c r="C245" s="68"/>
      <c r="D245" s="69"/>
      <c r="E245" s="69"/>
      <c r="F245" s="71"/>
      <c r="H245" s="83"/>
      <c r="I245" s="69"/>
      <c r="J245" s="84"/>
      <c r="K245" s="85"/>
      <c r="L245" s="86"/>
      <c r="M245" s="25"/>
      <c r="N245" s="87"/>
    </row>
    <row r="246" ht="14.25" customHeight="1">
      <c r="C246" s="68"/>
      <c r="D246" s="69"/>
      <c r="E246" s="69"/>
      <c r="F246" s="71"/>
      <c r="H246" s="83"/>
      <c r="I246" s="69"/>
      <c r="J246" s="84"/>
      <c r="K246" s="85"/>
      <c r="L246" s="86"/>
      <c r="M246" s="25"/>
      <c r="N246" s="87"/>
    </row>
    <row r="247" ht="14.25" customHeight="1">
      <c r="C247" s="68"/>
      <c r="D247" s="69"/>
      <c r="E247" s="69"/>
      <c r="F247" s="71"/>
      <c r="H247" s="83"/>
      <c r="I247" s="69"/>
      <c r="J247" s="84"/>
      <c r="K247" s="85"/>
      <c r="L247" s="86"/>
      <c r="M247" s="25"/>
      <c r="N247" s="87"/>
    </row>
    <row r="248" ht="14.25" customHeight="1">
      <c r="C248" s="68"/>
      <c r="D248" s="69"/>
      <c r="E248" s="69"/>
      <c r="F248" s="71"/>
      <c r="H248" s="83"/>
      <c r="I248" s="69"/>
      <c r="J248" s="84"/>
      <c r="K248" s="85"/>
      <c r="L248" s="86"/>
      <c r="M248" s="25"/>
      <c r="N248" s="87"/>
    </row>
    <row r="249" ht="14.25" customHeight="1">
      <c r="C249" s="68"/>
      <c r="D249" s="69"/>
      <c r="E249" s="69"/>
      <c r="F249" s="71"/>
      <c r="H249" s="83"/>
      <c r="I249" s="69"/>
      <c r="J249" s="84"/>
      <c r="K249" s="85"/>
      <c r="L249" s="86"/>
      <c r="M249" s="25"/>
      <c r="N249" s="87"/>
    </row>
    <row r="250" ht="14.25" customHeight="1">
      <c r="C250" s="68"/>
      <c r="D250" s="69"/>
      <c r="E250" s="69"/>
      <c r="F250" s="71"/>
      <c r="H250" s="83"/>
      <c r="I250" s="69"/>
      <c r="J250" s="84"/>
      <c r="K250" s="85"/>
      <c r="L250" s="86"/>
      <c r="M250" s="25"/>
      <c r="N250" s="87"/>
    </row>
    <row r="251" ht="14.25" customHeight="1">
      <c r="C251" s="68"/>
      <c r="D251" s="69"/>
      <c r="E251" s="69"/>
      <c r="F251" s="71"/>
      <c r="H251" s="83"/>
      <c r="I251" s="69"/>
      <c r="J251" s="84"/>
      <c r="K251" s="85"/>
      <c r="L251" s="86"/>
      <c r="M251" s="25"/>
      <c r="N251" s="87"/>
    </row>
    <row r="252" ht="14.25" customHeight="1">
      <c r="C252" s="68"/>
      <c r="D252" s="69"/>
      <c r="E252" s="69"/>
      <c r="F252" s="71"/>
      <c r="H252" s="83"/>
      <c r="I252" s="69"/>
      <c r="J252" s="84"/>
      <c r="K252" s="85"/>
      <c r="L252" s="86"/>
      <c r="M252" s="25"/>
      <c r="N252" s="87"/>
    </row>
    <row r="253" ht="14.25" customHeight="1">
      <c r="C253" s="68"/>
      <c r="D253" s="69"/>
      <c r="E253" s="69"/>
      <c r="F253" s="71"/>
      <c r="H253" s="83"/>
      <c r="I253" s="69"/>
      <c r="J253" s="84"/>
      <c r="K253" s="85"/>
      <c r="L253" s="86"/>
      <c r="M253" s="25"/>
      <c r="N253" s="87"/>
    </row>
    <row r="254" ht="14.25" customHeight="1">
      <c r="C254" s="68"/>
      <c r="D254" s="69"/>
      <c r="E254" s="69"/>
      <c r="F254" s="71"/>
      <c r="H254" s="83"/>
      <c r="I254" s="69"/>
      <c r="J254" s="84"/>
      <c r="K254" s="85"/>
      <c r="L254" s="86"/>
      <c r="M254" s="25"/>
      <c r="N254" s="87"/>
    </row>
    <row r="255" ht="14.25" customHeight="1">
      <c r="C255" s="68"/>
      <c r="D255" s="69"/>
      <c r="E255" s="69"/>
      <c r="F255" s="71"/>
      <c r="H255" s="83"/>
      <c r="I255" s="69"/>
      <c r="J255" s="84"/>
      <c r="K255" s="85"/>
      <c r="L255" s="86"/>
      <c r="M255" s="25"/>
      <c r="N255" s="87"/>
    </row>
    <row r="256" ht="14.25" customHeight="1">
      <c r="C256" s="68"/>
      <c r="D256" s="69"/>
      <c r="E256" s="69"/>
      <c r="F256" s="71"/>
      <c r="H256" s="83"/>
      <c r="I256" s="69"/>
      <c r="J256" s="84"/>
      <c r="K256" s="85"/>
      <c r="L256" s="86"/>
      <c r="M256" s="25"/>
      <c r="N256" s="87"/>
    </row>
    <row r="257" ht="14.25" customHeight="1">
      <c r="C257" s="68"/>
      <c r="D257" s="69"/>
      <c r="E257" s="69"/>
      <c r="F257" s="71"/>
      <c r="H257" s="83"/>
      <c r="I257" s="69"/>
      <c r="J257" s="84"/>
      <c r="K257" s="85"/>
      <c r="L257" s="86"/>
      <c r="M257" s="25"/>
      <c r="N257" s="87"/>
    </row>
    <row r="258" ht="14.25" customHeight="1">
      <c r="C258" s="68"/>
      <c r="D258" s="69"/>
      <c r="E258" s="69"/>
      <c r="F258" s="71"/>
      <c r="H258" s="83"/>
      <c r="I258" s="69"/>
      <c r="J258" s="84"/>
      <c r="K258" s="85"/>
      <c r="L258" s="86"/>
      <c r="M258" s="25"/>
      <c r="N258" s="87"/>
    </row>
    <row r="259" ht="14.25" customHeight="1">
      <c r="C259" s="68"/>
      <c r="D259" s="69"/>
      <c r="E259" s="69"/>
      <c r="F259" s="71"/>
      <c r="H259" s="83"/>
      <c r="I259" s="69"/>
      <c r="J259" s="84"/>
      <c r="K259" s="85"/>
      <c r="L259" s="86"/>
      <c r="M259" s="25"/>
      <c r="N259" s="87"/>
    </row>
    <row r="260" ht="14.25" customHeight="1">
      <c r="C260" s="68"/>
      <c r="D260" s="69"/>
      <c r="E260" s="69"/>
      <c r="F260" s="71"/>
      <c r="H260" s="83"/>
      <c r="I260" s="69"/>
      <c r="J260" s="84"/>
      <c r="K260" s="85"/>
      <c r="L260" s="86"/>
      <c r="M260" s="25"/>
      <c r="N260" s="87"/>
    </row>
    <row r="261" ht="14.25" customHeight="1">
      <c r="C261" s="68"/>
      <c r="D261" s="69"/>
      <c r="E261" s="69"/>
      <c r="F261" s="71"/>
      <c r="H261" s="83"/>
      <c r="I261" s="69"/>
      <c r="J261" s="84"/>
      <c r="K261" s="85"/>
      <c r="L261" s="86"/>
      <c r="M261" s="25"/>
      <c r="N261" s="87"/>
    </row>
    <row r="262" ht="14.25" customHeight="1">
      <c r="C262" s="68"/>
      <c r="D262" s="69"/>
      <c r="E262" s="69"/>
      <c r="F262" s="71"/>
      <c r="H262" s="83"/>
      <c r="I262" s="69"/>
      <c r="J262" s="84"/>
      <c r="K262" s="85"/>
      <c r="L262" s="86"/>
      <c r="M262" s="25"/>
      <c r="N262" s="87"/>
    </row>
    <row r="263" ht="14.25" customHeight="1">
      <c r="C263" s="68"/>
      <c r="D263" s="69"/>
      <c r="E263" s="69"/>
      <c r="F263" s="71"/>
      <c r="H263" s="83"/>
      <c r="I263" s="69"/>
      <c r="J263" s="84"/>
      <c r="K263" s="85"/>
      <c r="L263" s="86"/>
      <c r="M263" s="25"/>
      <c r="N263" s="87"/>
    </row>
    <row r="264" ht="14.25" customHeight="1">
      <c r="C264" s="68"/>
      <c r="D264" s="69"/>
      <c r="E264" s="69"/>
      <c r="F264" s="71"/>
      <c r="H264" s="83"/>
      <c r="I264" s="69"/>
      <c r="J264" s="84"/>
      <c r="K264" s="85"/>
      <c r="L264" s="86"/>
      <c r="M264" s="25"/>
      <c r="N264" s="87"/>
    </row>
    <row r="265" ht="14.25" customHeight="1">
      <c r="C265" s="68"/>
      <c r="D265" s="69"/>
      <c r="E265" s="69"/>
      <c r="F265" s="71"/>
      <c r="H265" s="83"/>
      <c r="I265" s="69"/>
      <c r="J265" s="84"/>
      <c r="K265" s="85"/>
      <c r="L265" s="86"/>
      <c r="M265" s="25"/>
      <c r="N265" s="87"/>
    </row>
    <row r="266" ht="14.25" customHeight="1">
      <c r="C266" s="68"/>
      <c r="D266" s="69"/>
      <c r="E266" s="69"/>
      <c r="F266" s="71"/>
      <c r="H266" s="83"/>
      <c r="I266" s="69"/>
      <c r="J266" s="84"/>
      <c r="K266" s="85"/>
      <c r="L266" s="86"/>
      <c r="M266" s="25"/>
      <c r="N266" s="87"/>
    </row>
    <row r="267" ht="14.25" customHeight="1">
      <c r="C267" s="68"/>
      <c r="D267" s="69"/>
      <c r="E267" s="69"/>
      <c r="F267" s="71"/>
      <c r="H267" s="83"/>
      <c r="I267" s="69"/>
      <c r="J267" s="84"/>
      <c r="K267" s="85"/>
      <c r="L267" s="86"/>
      <c r="M267" s="25"/>
      <c r="N267" s="87"/>
    </row>
    <row r="268" ht="14.25" customHeight="1">
      <c r="C268" s="68"/>
      <c r="D268" s="69"/>
      <c r="E268" s="69"/>
      <c r="F268" s="71"/>
      <c r="H268" s="83"/>
      <c r="I268" s="69"/>
      <c r="J268" s="84"/>
      <c r="K268" s="85"/>
      <c r="L268" s="86"/>
      <c r="M268" s="25"/>
      <c r="N268" s="87"/>
    </row>
    <row r="269" ht="14.25" customHeight="1">
      <c r="C269" s="68"/>
      <c r="D269" s="69"/>
      <c r="E269" s="69"/>
      <c r="F269" s="71"/>
      <c r="H269" s="83"/>
      <c r="I269" s="69"/>
      <c r="J269" s="84"/>
      <c r="K269" s="85"/>
      <c r="L269" s="86"/>
      <c r="M269" s="25"/>
      <c r="N269" s="87"/>
    </row>
    <row r="270" ht="14.25" customHeight="1">
      <c r="C270" s="68"/>
      <c r="D270" s="69"/>
      <c r="E270" s="69"/>
      <c r="F270" s="71"/>
      <c r="H270" s="83"/>
      <c r="I270" s="69"/>
      <c r="J270" s="84"/>
      <c r="K270" s="85"/>
      <c r="L270" s="86"/>
      <c r="M270" s="25"/>
      <c r="N270" s="87"/>
    </row>
    <row r="271" ht="14.25" customHeight="1">
      <c r="C271" s="68"/>
      <c r="D271" s="69"/>
      <c r="E271" s="69"/>
      <c r="F271" s="71"/>
      <c r="H271" s="83"/>
      <c r="I271" s="69"/>
      <c r="J271" s="84"/>
      <c r="K271" s="85"/>
      <c r="L271" s="86"/>
      <c r="M271" s="25"/>
      <c r="N271" s="87"/>
    </row>
    <row r="272" ht="14.25" customHeight="1">
      <c r="C272" s="68"/>
      <c r="D272" s="69"/>
      <c r="E272" s="69"/>
      <c r="F272" s="71"/>
      <c r="H272" s="83"/>
      <c r="I272" s="69"/>
      <c r="J272" s="84"/>
      <c r="K272" s="85"/>
      <c r="L272" s="86"/>
      <c r="M272" s="25"/>
      <c r="N272" s="87"/>
    </row>
    <row r="273" ht="14.25" customHeight="1">
      <c r="C273" s="68"/>
      <c r="D273" s="69"/>
      <c r="E273" s="69"/>
      <c r="F273" s="71"/>
      <c r="H273" s="83"/>
      <c r="I273" s="69"/>
      <c r="J273" s="84"/>
      <c r="K273" s="85"/>
      <c r="L273" s="86"/>
      <c r="M273" s="25"/>
      <c r="N273" s="87"/>
    </row>
    <row r="274" ht="14.25" customHeight="1">
      <c r="C274" s="68"/>
      <c r="D274" s="69"/>
      <c r="E274" s="69"/>
      <c r="F274" s="71"/>
      <c r="H274" s="83"/>
      <c r="I274" s="69"/>
      <c r="J274" s="84"/>
      <c r="K274" s="85"/>
      <c r="L274" s="86"/>
      <c r="M274" s="25"/>
      <c r="N274" s="87"/>
    </row>
    <row r="275" ht="14.25" customHeight="1">
      <c r="C275" s="68"/>
      <c r="D275" s="69"/>
      <c r="E275" s="69"/>
      <c r="F275" s="71"/>
      <c r="H275" s="83"/>
      <c r="I275" s="69"/>
      <c r="J275" s="84"/>
      <c r="K275" s="85"/>
      <c r="L275" s="86"/>
      <c r="M275" s="25"/>
      <c r="N275" s="87"/>
    </row>
    <row r="276" ht="14.25" customHeight="1">
      <c r="C276" s="68"/>
      <c r="D276" s="69"/>
      <c r="E276" s="69"/>
      <c r="F276" s="71"/>
      <c r="H276" s="83"/>
      <c r="I276" s="69"/>
      <c r="J276" s="84"/>
      <c r="K276" s="85"/>
      <c r="L276" s="86"/>
      <c r="M276" s="25"/>
      <c r="N276" s="87"/>
    </row>
    <row r="277" ht="14.25" customHeight="1">
      <c r="C277" s="68"/>
      <c r="D277" s="69"/>
      <c r="E277" s="69"/>
      <c r="F277" s="71"/>
      <c r="H277" s="83"/>
      <c r="I277" s="69"/>
      <c r="J277" s="84"/>
      <c r="K277" s="85"/>
      <c r="L277" s="86"/>
      <c r="M277" s="25"/>
      <c r="N277" s="87"/>
    </row>
    <row r="278" ht="14.25" customHeight="1">
      <c r="C278" s="68"/>
      <c r="D278" s="69"/>
      <c r="E278" s="69"/>
      <c r="F278" s="71"/>
      <c r="H278" s="83"/>
      <c r="I278" s="69"/>
      <c r="J278" s="84"/>
      <c r="K278" s="85"/>
      <c r="L278" s="86"/>
      <c r="M278" s="25"/>
      <c r="N278" s="87"/>
    </row>
    <row r="279" ht="14.25" customHeight="1">
      <c r="C279" s="68"/>
      <c r="D279" s="69"/>
      <c r="E279" s="69"/>
      <c r="F279" s="71"/>
      <c r="H279" s="83"/>
      <c r="I279" s="69"/>
      <c r="J279" s="84"/>
      <c r="K279" s="85"/>
      <c r="L279" s="86"/>
      <c r="M279" s="25"/>
      <c r="N279" s="87"/>
    </row>
    <row r="280" ht="14.25" customHeight="1">
      <c r="C280" s="68"/>
      <c r="D280" s="69"/>
      <c r="E280" s="69"/>
      <c r="F280" s="71"/>
      <c r="H280" s="83"/>
      <c r="I280" s="69"/>
      <c r="J280" s="84"/>
      <c r="K280" s="85"/>
      <c r="L280" s="86"/>
      <c r="M280" s="25"/>
      <c r="N280" s="87"/>
    </row>
    <row r="281" ht="14.25" customHeight="1">
      <c r="C281" s="68"/>
      <c r="D281" s="69"/>
      <c r="E281" s="69"/>
      <c r="F281" s="71"/>
      <c r="H281" s="83"/>
      <c r="I281" s="69"/>
      <c r="J281" s="84"/>
      <c r="K281" s="85"/>
      <c r="L281" s="86"/>
      <c r="M281" s="25"/>
      <c r="N281" s="87"/>
    </row>
    <row r="282" ht="14.25" customHeight="1">
      <c r="C282" s="68"/>
      <c r="D282" s="69"/>
      <c r="E282" s="69"/>
      <c r="F282" s="71"/>
      <c r="H282" s="83"/>
      <c r="I282" s="69"/>
      <c r="J282" s="84"/>
      <c r="K282" s="85"/>
      <c r="L282" s="86"/>
      <c r="M282" s="25"/>
      <c r="N282" s="87"/>
    </row>
    <row r="283" ht="14.25" customHeight="1">
      <c r="C283" s="68"/>
      <c r="D283" s="69"/>
      <c r="E283" s="69"/>
      <c r="F283" s="71"/>
      <c r="H283" s="83"/>
      <c r="I283" s="69"/>
      <c r="J283" s="84"/>
      <c r="K283" s="85"/>
      <c r="L283" s="86"/>
      <c r="M283" s="25"/>
      <c r="N283" s="87"/>
    </row>
    <row r="284" ht="14.25" customHeight="1">
      <c r="C284" s="68"/>
      <c r="D284" s="69"/>
      <c r="E284" s="69"/>
      <c r="F284" s="71"/>
      <c r="H284" s="83"/>
      <c r="I284" s="69"/>
      <c r="J284" s="84"/>
      <c r="K284" s="85"/>
      <c r="L284" s="86"/>
      <c r="M284" s="25"/>
      <c r="N284" s="87"/>
    </row>
    <row r="285" ht="14.25" customHeight="1">
      <c r="C285" s="68"/>
      <c r="D285" s="69"/>
      <c r="E285" s="69"/>
      <c r="F285" s="71"/>
      <c r="H285" s="83"/>
      <c r="I285" s="69"/>
      <c r="J285" s="84"/>
      <c r="K285" s="85"/>
      <c r="L285" s="86"/>
      <c r="M285" s="25"/>
      <c r="N285" s="87"/>
    </row>
    <row r="286" ht="14.25" customHeight="1">
      <c r="C286" s="68"/>
      <c r="D286" s="69"/>
      <c r="E286" s="69"/>
      <c r="F286" s="71"/>
      <c r="H286" s="83"/>
      <c r="I286" s="69"/>
      <c r="J286" s="84"/>
      <c r="K286" s="85"/>
      <c r="L286" s="86"/>
      <c r="M286" s="25"/>
      <c r="N286" s="87"/>
    </row>
    <row r="287" ht="14.25" customHeight="1">
      <c r="C287" s="68"/>
      <c r="D287" s="69"/>
      <c r="E287" s="69"/>
      <c r="F287" s="71"/>
      <c r="H287" s="83"/>
      <c r="I287" s="69"/>
      <c r="J287" s="84"/>
      <c r="K287" s="85"/>
      <c r="L287" s="86"/>
      <c r="M287" s="25"/>
      <c r="N287" s="87"/>
    </row>
    <row r="288" ht="14.25" customHeight="1">
      <c r="C288" s="68"/>
      <c r="D288" s="69"/>
      <c r="E288" s="69"/>
      <c r="F288" s="71"/>
      <c r="H288" s="83"/>
      <c r="I288" s="69"/>
      <c r="J288" s="84"/>
      <c r="K288" s="85"/>
      <c r="L288" s="86"/>
      <c r="M288" s="25"/>
      <c r="N288" s="87"/>
    </row>
    <row r="289" ht="14.25" customHeight="1">
      <c r="C289" s="68"/>
      <c r="D289" s="69"/>
      <c r="E289" s="69"/>
      <c r="F289" s="71"/>
      <c r="H289" s="83"/>
      <c r="I289" s="69"/>
      <c r="J289" s="84"/>
      <c r="K289" s="85"/>
      <c r="L289" s="86"/>
      <c r="M289" s="25"/>
      <c r="N289" s="87"/>
    </row>
    <row r="290" ht="14.25" customHeight="1">
      <c r="C290" s="68"/>
      <c r="D290" s="69"/>
      <c r="E290" s="69"/>
      <c r="F290" s="71"/>
      <c r="H290" s="83"/>
      <c r="I290" s="69"/>
      <c r="J290" s="84"/>
      <c r="K290" s="85"/>
      <c r="L290" s="86"/>
      <c r="M290" s="25"/>
      <c r="N290" s="87"/>
    </row>
    <row r="291" ht="14.25" customHeight="1">
      <c r="C291" s="68"/>
      <c r="D291" s="69"/>
      <c r="E291" s="69"/>
      <c r="F291" s="71"/>
      <c r="H291" s="83"/>
      <c r="I291" s="69"/>
      <c r="J291" s="84"/>
      <c r="K291" s="85"/>
      <c r="L291" s="86"/>
      <c r="M291" s="25"/>
      <c r="N291" s="87"/>
    </row>
    <row r="292" ht="14.25" customHeight="1">
      <c r="C292" s="68"/>
      <c r="D292" s="69"/>
      <c r="E292" s="69"/>
      <c r="F292" s="71"/>
      <c r="H292" s="83"/>
      <c r="I292" s="69"/>
      <c r="J292" s="84"/>
      <c r="K292" s="85"/>
      <c r="L292" s="86"/>
      <c r="M292" s="25"/>
      <c r="N292" s="87"/>
    </row>
    <row r="293" ht="14.25" customHeight="1">
      <c r="C293" s="68"/>
      <c r="D293" s="69"/>
      <c r="E293" s="69"/>
      <c r="F293" s="71"/>
      <c r="H293" s="83"/>
      <c r="I293" s="69"/>
      <c r="J293" s="84"/>
      <c r="K293" s="85"/>
      <c r="L293" s="86"/>
      <c r="M293" s="25"/>
      <c r="N293" s="87"/>
    </row>
    <row r="294" ht="14.25" customHeight="1">
      <c r="C294" s="68"/>
      <c r="D294" s="69"/>
      <c r="E294" s="69"/>
      <c r="F294" s="71"/>
      <c r="H294" s="83"/>
      <c r="I294" s="69"/>
      <c r="J294" s="84"/>
      <c r="K294" s="85"/>
      <c r="L294" s="86"/>
      <c r="M294" s="25"/>
      <c r="N294" s="87"/>
    </row>
    <row r="295" ht="14.25" customHeight="1">
      <c r="C295" s="68"/>
      <c r="D295" s="69"/>
      <c r="E295" s="69"/>
      <c r="F295" s="71"/>
      <c r="H295" s="83"/>
      <c r="I295" s="69"/>
      <c r="J295" s="84"/>
      <c r="K295" s="85"/>
      <c r="L295" s="86"/>
      <c r="M295" s="25"/>
      <c r="N295" s="87"/>
    </row>
    <row r="296" ht="14.25" customHeight="1">
      <c r="C296" s="68"/>
      <c r="D296" s="69"/>
      <c r="E296" s="69"/>
      <c r="F296" s="71"/>
      <c r="H296" s="83"/>
      <c r="I296" s="69"/>
      <c r="J296" s="84"/>
      <c r="K296" s="85"/>
      <c r="L296" s="86"/>
      <c r="M296" s="25"/>
      <c r="N296" s="87"/>
    </row>
    <row r="297" ht="14.25" customHeight="1">
      <c r="C297" s="68"/>
      <c r="D297" s="69"/>
      <c r="E297" s="69"/>
      <c r="F297" s="71"/>
      <c r="H297" s="83"/>
      <c r="I297" s="69"/>
      <c r="J297" s="84"/>
      <c r="K297" s="85"/>
      <c r="L297" s="86"/>
      <c r="M297" s="25"/>
      <c r="N297" s="87"/>
    </row>
    <row r="298" ht="14.25" customHeight="1">
      <c r="C298" s="68"/>
      <c r="D298" s="69"/>
      <c r="E298" s="69"/>
      <c r="F298" s="71"/>
      <c r="H298" s="83"/>
      <c r="I298" s="69"/>
      <c r="J298" s="84"/>
      <c r="K298" s="85"/>
      <c r="L298" s="86"/>
      <c r="M298" s="25"/>
      <c r="N298" s="87"/>
    </row>
    <row r="299" ht="14.25" customHeight="1">
      <c r="C299" s="68"/>
      <c r="D299" s="69"/>
      <c r="E299" s="69"/>
      <c r="F299" s="71"/>
      <c r="H299" s="83"/>
      <c r="I299" s="69"/>
      <c r="J299" s="84"/>
      <c r="K299" s="85"/>
      <c r="L299" s="86"/>
      <c r="M299" s="25"/>
      <c r="N299" s="87"/>
    </row>
    <row r="300" ht="14.25" customHeight="1">
      <c r="C300" s="68"/>
      <c r="D300" s="69"/>
      <c r="E300" s="69"/>
      <c r="F300" s="71"/>
      <c r="H300" s="83"/>
      <c r="I300" s="69"/>
      <c r="J300" s="84"/>
      <c r="K300" s="85"/>
      <c r="L300" s="86"/>
      <c r="M300" s="25"/>
      <c r="N300" s="87"/>
    </row>
    <row r="301" ht="14.25" customHeight="1">
      <c r="C301" s="68"/>
      <c r="D301" s="69"/>
      <c r="E301" s="69"/>
      <c r="F301" s="71"/>
      <c r="H301" s="83"/>
      <c r="I301" s="69"/>
      <c r="J301" s="84"/>
      <c r="K301" s="85"/>
      <c r="L301" s="86"/>
      <c r="M301" s="25"/>
      <c r="N301" s="88"/>
    </row>
    <row r="302" ht="14.25" customHeight="1">
      <c r="D302" s="89"/>
      <c r="E302" s="89"/>
      <c r="F302" s="89"/>
      <c r="I302" s="89"/>
      <c r="J302" s="90"/>
      <c r="K302" s="89"/>
      <c r="L302" s="89"/>
    </row>
    <row r="303" ht="14.25" customHeight="1">
      <c r="D303" s="89"/>
      <c r="E303" s="89"/>
      <c r="F303" s="89"/>
      <c r="I303" s="89"/>
      <c r="J303" s="90"/>
      <c r="K303" s="89"/>
      <c r="L303" s="89"/>
    </row>
    <row r="304" ht="14.25" customHeight="1">
      <c r="D304" s="89"/>
      <c r="E304" s="89"/>
      <c r="F304" s="89"/>
      <c r="I304" s="89"/>
      <c r="J304" s="90"/>
      <c r="K304" s="89"/>
      <c r="L304" s="89"/>
    </row>
    <row r="305" ht="14.25" customHeight="1">
      <c r="D305" s="89"/>
      <c r="E305" s="89"/>
      <c r="F305" s="89"/>
      <c r="I305" s="89"/>
      <c r="J305" s="90"/>
      <c r="K305" s="89"/>
      <c r="L305" s="89"/>
    </row>
    <row r="306" ht="14.25" customHeight="1">
      <c r="D306" s="89"/>
      <c r="E306" s="89"/>
      <c r="F306" s="89"/>
      <c r="I306" s="89"/>
      <c r="J306" s="90"/>
      <c r="K306" s="89"/>
      <c r="L306" s="89"/>
    </row>
    <row r="307" ht="14.25" customHeight="1">
      <c r="D307" s="89"/>
      <c r="E307" s="89"/>
      <c r="F307" s="89"/>
      <c r="I307" s="89"/>
      <c r="J307" s="90"/>
      <c r="K307" s="89"/>
      <c r="L307" s="89"/>
    </row>
    <row r="308" ht="14.25" customHeight="1">
      <c r="D308" s="89"/>
      <c r="E308" s="89"/>
      <c r="F308" s="89"/>
      <c r="I308" s="89"/>
      <c r="J308" s="90"/>
      <c r="K308" s="89"/>
      <c r="L308" s="89"/>
    </row>
    <row r="309" ht="14.25" customHeight="1">
      <c r="D309" s="89"/>
      <c r="E309" s="89"/>
      <c r="F309" s="89"/>
      <c r="I309" s="89"/>
      <c r="J309" s="90"/>
      <c r="K309" s="89"/>
      <c r="L309" s="89"/>
    </row>
    <row r="310" ht="14.25" customHeight="1">
      <c r="D310" s="89"/>
      <c r="E310" s="89"/>
      <c r="F310" s="89"/>
      <c r="I310" s="89"/>
      <c r="J310" s="90"/>
      <c r="K310" s="89"/>
      <c r="L310" s="89"/>
    </row>
    <row r="311" ht="14.25" customHeight="1">
      <c r="D311" s="89"/>
      <c r="E311" s="89"/>
      <c r="F311" s="89"/>
      <c r="I311" s="89"/>
      <c r="J311" s="90"/>
      <c r="K311" s="89"/>
      <c r="L311" s="89"/>
    </row>
    <row r="312" ht="14.25" customHeight="1">
      <c r="D312" s="89"/>
      <c r="E312" s="89"/>
      <c r="F312" s="89"/>
      <c r="I312" s="89"/>
      <c r="J312" s="90"/>
      <c r="K312" s="89"/>
      <c r="L312" s="89"/>
    </row>
    <row r="313" ht="14.25" customHeight="1">
      <c r="D313" s="89"/>
      <c r="E313" s="89"/>
      <c r="F313" s="89"/>
      <c r="I313" s="89"/>
      <c r="J313" s="90"/>
      <c r="K313" s="89"/>
      <c r="L313" s="89"/>
    </row>
    <row r="314" ht="14.25" customHeight="1">
      <c r="D314" s="89"/>
      <c r="E314" s="89"/>
      <c r="F314" s="89"/>
      <c r="I314" s="89"/>
      <c r="J314" s="90"/>
      <c r="K314" s="89"/>
      <c r="L314" s="89"/>
    </row>
    <row r="315" ht="14.25" customHeight="1">
      <c r="D315" s="89"/>
      <c r="E315" s="89"/>
      <c r="F315" s="89"/>
      <c r="I315" s="89"/>
      <c r="J315" s="90"/>
      <c r="K315" s="89"/>
      <c r="L315" s="89"/>
    </row>
    <row r="316" ht="14.25" customHeight="1">
      <c r="D316" s="89"/>
      <c r="E316" s="89"/>
      <c r="F316" s="89"/>
      <c r="I316" s="89"/>
      <c r="J316" s="90"/>
      <c r="K316" s="89"/>
      <c r="L316" s="89"/>
    </row>
    <row r="317" ht="14.25" customHeight="1">
      <c r="D317" s="89"/>
      <c r="E317" s="89"/>
      <c r="F317" s="89"/>
      <c r="I317" s="89"/>
      <c r="J317" s="90"/>
      <c r="K317" s="89"/>
      <c r="L317" s="89"/>
    </row>
    <row r="318" ht="14.25" customHeight="1">
      <c r="D318" s="89"/>
      <c r="E318" s="89"/>
      <c r="F318" s="89"/>
      <c r="I318" s="89"/>
      <c r="J318" s="90"/>
      <c r="K318" s="89"/>
      <c r="L318" s="89"/>
    </row>
    <row r="319" ht="14.25" customHeight="1">
      <c r="D319" s="89"/>
      <c r="E319" s="89"/>
      <c r="F319" s="89"/>
      <c r="I319" s="89"/>
      <c r="J319" s="90"/>
      <c r="K319" s="89"/>
      <c r="L319" s="89"/>
    </row>
    <row r="320" ht="14.25" customHeight="1">
      <c r="D320" s="89"/>
      <c r="E320" s="89"/>
      <c r="F320" s="89"/>
      <c r="I320" s="89"/>
      <c r="J320" s="90"/>
      <c r="K320" s="89"/>
      <c r="L320" s="89"/>
    </row>
    <row r="321" ht="14.25" customHeight="1">
      <c r="D321" s="89"/>
      <c r="E321" s="89"/>
      <c r="F321" s="89"/>
      <c r="I321" s="89"/>
      <c r="J321" s="90"/>
      <c r="K321" s="89"/>
      <c r="L321" s="89"/>
    </row>
    <row r="322" ht="14.25" customHeight="1">
      <c r="D322" s="89"/>
      <c r="E322" s="89"/>
      <c r="F322" s="89"/>
      <c r="I322" s="89"/>
      <c r="J322" s="90"/>
      <c r="K322" s="89"/>
      <c r="L322" s="89"/>
    </row>
    <row r="323" ht="14.25" customHeight="1">
      <c r="D323" s="89"/>
      <c r="E323" s="89"/>
      <c r="F323" s="89"/>
      <c r="I323" s="89"/>
      <c r="J323" s="90"/>
      <c r="K323" s="89"/>
      <c r="L323" s="89"/>
    </row>
    <row r="324" ht="14.25" customHeight="1">
      <c r="D324" s="89"/>
      <c r="E324" s="89"/>
      <c r="F324" s="89"/>
      <c r="I324" s="89"/>
      <c r="J324" s="90"/>
      <c r="K324" s="89"/>
      <c r="L324" s="89"/>
    </row>
    <row r="325" ht="14.25" customHeight="1">
      <c r="D325" s="89"/>
      <c r="E325" s="89"/>
      <c r="F325" s="89"/>
      <c r="I325" s="89"/>
      <c r="J325" s="90"/>
      <c r="K325" s="89"/>
      <c r="L325" s="89"/>
    </row>
    <row r="326" ht="14.25" customHeight="1">
      <c r="D326" s="89"/>
      <c r="E326" s="89"/>
      <c r="F326" s="89"/>
      <c r="I326" s="89"/>
      <c r="J326" s="90"/>
      <c r="K326" s="89"/>
      <c r="L326" s="89"/>
    </row>
    <row r="327" ht="14.25" customHeight="1">
      <c r="D327" s="89"/>
      <c r="E327" s="89"/>
      <c r="F327" s="89"/>
      <c r="I327" s="89"/>
      <c r="J327" s="90"/>
      <c r="K327" s="89"/>
      <c r="L327" s="89"/>
    </row>
    <row r="328" ht="14.25" customHeight="1">
      <c r="D328" s="89"/>
      <c r="E328" s="89"/>
      <c r="F328" s="89"/>
      <c r="I328" s="89"/>
      <c r="J328" s="90"/>
      <c r="K328" s="89"/>
      <c r="L328" s="89"/>
    </row>
    <row r="329" ht="14.25" customHeight="1">
      <c r="D329" s="89"/>
      <c r="E329" s="89"/>
      <c r="F329" s="89"/>
      <c r="I329" s="89"/>
      <c r="J329" s="90"/>
      <c r="K329" s="89"/>
      <c r="L329" s="89"/>
    </row>
    <row r="330" ht="14.25" customHeight="1">
      <c r="D330" s="89"/>
      <c r="E330" s="89"/>
      <c r="F330" s="89"/>
      <c r="I330" s="89"/>
      <c r="J330" s="90"/>
      <c r="K330" s="89"/>
      <c r="L330" s="89"/>
    </row>
    <row r="331" ht="14.25" customHeight="1">
      <c r="D331" s="89"/>
      <c r="E331" s="89"/>
      <c r="F331" s="89"/>
      <c r="I331" s="89"/>
      <c r="J331" s="90"/>
      <c r="K331" s="89"/>
      <c r="L331" s="89"/>
    </row>
    <row r="332" ht="14.25" customHeight="1">
      <c r="D332" s="89"/>
      <c r="E332" s="89"/>
      <c r="F332" s="89"/>
      <c r="I332" s="89"/>
      <c r="J332" s="90"/>
      <c r="K332" s="89"/>
      <c r="L332" s="89"/>
    </row>
    <row r="333" ht="14.25" customHeight="1">
      <c r="D333" s="89"/>
      <c r="E333" s="89"/>
      <c r="F333" s="89"/>
      <c r="I333" s="89"/>
      <c r="J333" s="90"/>
      <c r="K333" s="89"/>
      <c r="L333" s="89"/>
    </row>
    <row r="334" ht="14.25" customHeight="1">
      <c r="D334" s="89"/>
      <c r="E334" s="89"/>
      <c r="F334" s="89"/>
      <c r="I334" s="89"/>
      <c r="J334" s="90"/>
      <c r="K334" s="89"/>
      <c r="L334" s="89"/>
    </row>
    <row r="335" ht="14.25" customHeight="1">
      <c r="D335" s="89"/>
      <c r="E335" s="89"/>
      <c r="F335" s="89"/>
      <c r="I335" s="89"/>
      <c r="J335" s="90"/>
      <c r="K335" s="89"/>
      <c r="L335" s="89"/>
    </row>
    <row r="336" ht="14.25" customHeight="1">
      <c r="D336" s="89"/>
      <c r="E336" s="89"/>
      <c r="F336" s="89"/>
      <c r="I336" s="89"/>
      <c r="J336" s="90"/>
      <c r="K336" s="89"/>
      <c r="L336" s="89"/>
    </row>
    <row r="337" ht="14.25" customHeight="1">
      <c r="D337" s="89"/>
      <c r="E337" s="89"/>
      <c r="F337" s="89"/>
      <c r="I337" s="89"/>
      <c r="J337" s="90"/>
      <c r="K337" s="89"/>
      <c r="L337" s="89"/>
    </row>
    <row r="338" ht="14.25" customHeight="1">
      <c r="D338" s="89"/>
      <c r="E338" s="89"/>
      <c r="F338" s="89"/>
      <c r="I338" s="89"/>
      <c r="J338" s="90"/>
      <c r="K338" s="89"/>
      <c r="L338" s="89"/>
    </row>
    <row r="339" ht="14.25" customHeight="1">
      <c r="D339" s="89"/>
      <c r="E339" s="89"/>
      <c r="F339" s="89"/>
      <c r="I339" s="89"/>
      <c r="J339" s="90"/>
      <c r="K339" s="89"/>
      <c r="L339" s="89"/>
    </row>
    <row r="340" ht="14.25" customHeight="1">
      <c r="D340" s="89"/>
      <c r="E340" s="89"/>
      <c r="F340" s="89"/>
      <c r="I340" s="89"/>
      <c r="J340" s="90"/>
      <c r="K340" s="89"/>
      <c r="L340" s="89"/>
    </row>
    <row r="341" ht="14.25" customHeight="1">
      <c r="D341" s="89"/>
      <c r="E341" s="89"/>
      <c r="F341" s="89"/>
      <c r="I341" s="89"/>
      <c r="J341" s="90"/>
      <c r="K341" s="89"/>
      <c r="L341" s="89"/>
    </row>
    <row r="342" ht="14.25" customHeight="1">
      <c r="D342" s="89"/>
      <c r="E342" s="89"/>
      <c r="F342" s="89"/>
      <c r="I342" s="89"/>
      <c r="J342" s="90"/>
      <c r="K342" s="89"/>
      <c r="L342" s="89"/>
    </row>
    <row r="343" ht="14.25" customHeight="1">
      <c r="D343" s="89"/>
      <c r="E343" s="89"/>
      <c r="F343" s="89"/>
      <c r="I343" s="89"/>
      <c r="J343" s="90"/>
      <c r="K343" s="89"/>
      <c r="L343" s="89"/>
    </row>
    <row r="344" ht="14.25" customHeight="1">
      <c r="D344" s="89"/>
      <c r="E344" s="89"/>
      <c r="F344" s="89"/>
      <c r="I344" s="89"/>
      <c r="J344" s="90"/>
      <c r="K344" s="89"/>
      <c r="L344" s="89"/>
    </row>
    <row r="345" ht="14.25" customHeight="1">
      <c r="D345" s="89"/>
      <c r="E345" s="89"/>
      <c r="F345" s="89"/>
      <c r="I345" s="89"/>
      <c r="J345" s="90"/>
      <c r="K345" s="89"/>
      <c r="L345" s="89"/>
    </row>
    <row r="346" ht="14.25" customHeight="1">
      <c r="D346" s="89"/>
      <c r="E346" s="89"/>
      <c r="F346" s="89"/>
      <c r="I346" s="89"/>
      <c r="J346" s="90"/>
      <c r="K346" s="89"/>
      <c r="L346" s="89"/>
    </row>
    <row r="347" ht="14.25" customHeight="1">
      <c r="D347" s="89"/>
      <c r="E347" s="89"/>
      <c r="F347" s="89"/>
      <c r="I347" s="89"/>
      <c r="J347" s="90"/>
      <c r="K347" s="89"/>
      <c r="L347" s="89"/>
    </row>
    <row r="348" ht="14.25" customHeight="1">
      <c r="D348" s="89"/>
      <c r="E348" s="89"/>
      <c r="F348" s="89"/>
      <c r="I348" s="89"/>
      <c r="J348" s="90"/>
      <c r="K348" s="89"/>
      <c r="L348" s="89"/>
    </row>
    <row r="349" ht="14.25" customHeight="1">
      <c r="D349" s="89"/>
      <c r="E349" s="89"/>
      <c r="F349" s="89"/>
      <c r="I349" s="89"/>
      <c r="J349" s="90"/>
      <c r="K349" s="89"/>
      <c r="L349" s="89"/>
    </row>
    <row r="350" ht="14.25" customHeight="1">
      <c r="D350" s="89"/>
      <c r="E350" s="89"/>
      <c r="F350" s="89"/>
      <c r="I350" s="89"/>
      <c r="J350" s="90"/>
      <c r="K350" s="89"/>
      <c r="L350" s="89"/>
    </row>
    <row r="351" ht="14.25" customHeight="1">
      <c r="D351" s="89"/>
      <c r="E351" s="89"/>
      <c r="F351" s="89"/>
      <c r="I351" s="89"/>
      <c r="J351" s="90"/>
      <c r="K351" s="89"/>
      <c r="L351" s="89"/>
    </row>
    <row r="352" ht="14.25" customHeight="1">
      <c r="D352" s="89"/>
      <c r="E352" s="89"/>
      <c r="F352" s="89"/>
      <c r="I352" s="89"/>
      <c r="J352" s="90"/>
      <c r="K352" s="89"/>
      <c r="L352" s="89"/>
    </row>
    <row r="353" ht="14.25" customHeight="1">
      <c r="D353" s="89"/>
      <c r="E353" s="89"/>
      <c r="F353" s="89"/>
      <c r="I353" s="89"/>
      <c r="J353" s="90"/>
      <c r="K353" s="89"/>
      <c r="L353" s="89"/>
    </row>
    <row r="354" ht="14.25" customHeight="1">
      <c r="D354" s="89"/>
      <c r="E354" s="89"/>
      <c r="F354" s="89"/>
      <c r="I354" s="89"/>
      <c r="J354" s="90"/>
      <c r="K354" s="89"/>
      <c r="L354" s="89"/>
    </row>
    <row r="355" ht="14.25" customHeight="1">
      <c r="D355" s="89"/>
      <c r="E355" s="89"/>
      <c r="F355" s="89"/>
      <c r="I355" s="89"/>
      <c r="J355" s="90"/>
      <c r="K355" s="89"/>
      <c r="L355" s="89"/>
    </row>
    <row r="356" ht="14.25" customHeight="1">
      <c r="D356" s="89"/>
      <c r="E356" s="89"/>
      <c r="F356" s="89"/>
      <c r="I356" s="89"/>
      <c r="J356" s="90"/>
      <c r="K356" s="89"/>
      <c r="L356" s="89"/>
    </row>
    <row r="357" ht="14.25" customHeight="1">
      <c r="D357" s="89"/>
      <c r="E357" s="89"/>
      <c r="F357" s="89"/>
      <c r="I357" s="89"/>
      <c r="J357" s="90"/>
      <c r="K357" s="89"/>
      <c r="L357" s="89"/>
    </row>
    <row r="358" ht="14.25" customHeight="1">
      <c r="D358" s="89"/>
      <c r="E358" s="89"/>
      <c r="F358" s="89"/>
      <c r="I358" s="89"/>
      <c r="J358" s="90"/>
      <c r="K358" s="89"/>
      <c r="L358" s="89"/>
    </row>
    <row r="359" ht="14.25" customHeight="1">
      <c r="D359" s="89"/>
      <c r="E359" s="89"/>
      <c r="F359" s="89"/>
      <c r="I359" s="89"/>
      <c r="J359" s="90"/>
      <c r="K359" s="89"/>
      <c r="L359" s="89"/>
    </row>
    <row r="360" ht="14.25" customHeight="1">
      <c r="D360" s="89"/>
      <c r="E360" s="89"/>
      <c r="F360" s="89"/>
      <c r="I360" s="89"/>
      <c r="J360" s="90"/>
      <c r="K360" s="89"/>
      <c r="L360" s="89"/>
    </row>
    <row r="361" ht="14.25" customHeight="1">
      <c r="D361" s="89"/>
      <c r="E361" s="89"/>
      <c r="F361" s="89"/>
      <c r="I361" s="89"/>
      <c r="J361" s="90"/>
      <c r="K361" s="89"/>
      <c r="L361" s="89"/>
    </row>
    <row r="362" ht="14.25" customHeight="1">
      <c r="D362" s="89"/>
      <c r="E362" s="89"/>
      <c r="F362" s="89"/>
      <c r="I362" s="89"/>
      <c r="J362" s="90"/>
      <c r="K362" s="89"/>
      <c r="L362" s="89"/>
    </row>
    <row r="363" ht="14.25" customHeight="1">
      <c r="D363" s="89"/>
      <c r="E363" s="89"/>
      <c r="F363" s="89"/>
      <c r="I363" s="89"/>
      <c r="J363" s="90"/>
      <c r="K363" s="89"/>
      <c r="L363" s="89"/>
    </row>
    <row r="364" ht="14.25" customHeight="1">
      <c r="D364" s="89"/>
      <c r="E364" s="89"/>
      <c r="F364" s="89"/>
      <c r="I364" s="89"/>
      <c r="J364" s="90"/>
      <c r="K364" s="89"/>
      <c r="L364" s="89"/>
    </row>
    <row r="365" ht="14.25" customHeight="1">
      <c r="D365" s="89"/>
      <c r="E365" s="89"/>
      <c r="F365" s="89"/>
      <c r="I365" s="89"/>
      <c r="J365" s="90"/>
      <c r="K365" s="89"/>
      <c r="L365" s="89"/>
    </row>
    <row r="366" ht="14.25" customHeight="1">
      <c r="D366" s="89"/>
      <c r="E366" s="89"/>
      <c r="F366" s="89"/>
      <c r="I366" s="89"/>
      <c r="J366" s="90"/>
      <c r="K366" s="89"/>
      <c r="L366" s="89"/>
    </row>
    <row r="367" ht="14.25" customHeight="1">
      <c r="D367" s="89"/>
      <c r="E367" s="89"/>
      <c r="F367" s="89"/>
      <c r="I367" s="89"/>
      <c r="J367" s="90"/>
      <c r="K367" s="89"/>
      <c r="L367" s="89"/>
    </row>
    <row r="368" ht="14.25" customHeight="1">
      <c r="D368" s="89"/>
      <c r="E368" s="89"/>
      <c r="F368" s="89"/>
      <c r="I368" s="89"/>
      <c r="J368" s="90"/>
      <c r="K368" s="89"/>
      <c r="L368" s="89"/>
    </row>
    <row r="369" ht="14.25" customHeight="1">
      <c r="D369" s="89"/>
      <c r="E369" s="89"/>
      <c r="F369" s="89"/>
      <c r="I369" s="89"/>
      <c r="J369" s="90"/>
      <c r="K369" s="89"/>
      <c r="L369" s="89"/>
    </row>
    <row r="370" ht="14.25" customHeight="1">
      <c r="D370" s="89"/>
      <c r="E370" s="89"/>
      <c r="F370" s="89"/>
      <c r="I370" s="89"/>
      <c r="J370" s="90"/>
      <c r="K370" s="89"/>
      <c r="L370" s="89"/>
    </row>
    <row r="371" ht="14.25" customHeight="1">
      <c r="D371" s="89"/>
      <c r="E371" s="89"/>
      <c r="F371" s="89"/>
      <c r="I371" s="89"/>
      <c r="J371" s="90"/>
      <c r="K371" s="89"/>
      <c r="L371" s="89"/>
    </row>
    <row r="372" ht="14.25" customHeight="1">
      <c r="D372" s="89"/>
      <c r="E372" s="89"/>
      <c r="F372" s="89"/>
      <c r="I372" s="89"/>
      <c r="J372" s="90"/>
      <c r="K372" s="89"/>
      <c r="L372" s="89"/>
    </row>
    <row r="373" ht="14.25" customHeight="1">
      <c r="D373" s="89"/>
      <c r="E373" s="89"/>
      <c r="F373" s="89"/>
      <c r="I373" s="89"/>
      <c r="J373" s="90"/>
      <c r="K373" s="89"/>
      <c r="L373" s="89"/>
    </row>
    <row r="374" ht="14.25" customHeight="1">
      <c r="D374" s="89"/>
      <c r="E374" s="89"/>
      <c r="F374" s="89"/>
      <c r="I374" s="89"/>
      <c r="J374" s="90"/>
      <c r="K374" s="89"/>
      <c r="L374" s="89"/>
    </row>
    <row r="375" ht="14.25" customHeight="1">
      <c r="D375" s="89"/>
      <c r="E375" s="89"/>
      <c r="F375" s="89"/>
      <c r="I375" s="89"/>
      <c r="J375" s="90"/>
      <c r="K375" s="89"/>
      <c r="L375" s="89"/>
    </row>
    <row r="376" ht="14.25" customHeight="1">
      <c r="D376" s="89"/>
      <c r="E376" s="89"/>
      <c r="F376" s="89"/>
      <c r="I376" s="89"/>
      <c r="J376" s="90"/>
      <c r="K376" s="89"/>
      <c r="L376" s="89"/>
    </row>
    <row r="377" ht="14.25" customHeight="1">
      <c r="D377" s="89"/>
      <c r="E377" s="89"/>
      <c r="F377" s="89"/>
      <c r="I377" s="89"/>
      <c r="J377" s="90"/>
      <c r="K377" s="89"/>
      <c r="L377" s="89"/>
    </row>
    <row r="378" ht="14.25" customHeight="1">
      <c r="D378" s="89"/>
      <c r="E378" s="89"/>
      <c r="F378" s="89"/>
      <c r="I378" s="89"/>
      <c r="J378" s="90"/>
      <c r="K378" s="89"/>
      <c r="L378" s="89"/>
    </row>
    <row r="379" ht="14.25" customHeight="1">
      <c r="D379" s="89"/>
      <c r="E379" s="89"/>
      <c r="F379" s="89"/>
      <c r="I379" s="89"/>
      <c r="J379" s="90"/>
      <c r="K379" s="89"/>
      <c r="L379" s="89"/>
    </row>
    <row r="380" ht="14.25" customHeight="1">
      <c r="D380" s="89"/>
      <c r="E380" s="89"/>
      <c r="F380" s="89"/>
      <c r="I380" s="89"/>
      <c r="J380" s="90"/>
      <c r="K380" s="89"/>
      <c r="L380" s="89"/>
    </row>
    <row r="381" ht="14.25" customHeight="1">
      <c r="D381" s="89"/>
      <c r="E381" s="89"/>
      <c r="F381" s="89"/>
      <c r="I381" s="89"/>
      <c r="J381" s="90"/>
      <c r="K381" s="89"/>
      <c r="L381" s="89"/>
    </row>
    <row r="382" ht="14.25" customHeight="1">
      <c r="D382" s="89"/>
      <c r="E382" s="89"/>
      <c r="F382" s="89"/>
      <c r="I382" s="89"/>
      <c r="J382" s="90"/>
      <c r="K382" s="89"/>
      <c r="L382" s="89"/>
    </row>
    <row r="383" ht="14.25" customHeight="1">
      <c r="D383" s="89"/>
      <c r="E383" s="89"/>
      <c r="F383" s="89"/>
      <c r="I383" s="89"/>
      <c r="J383" s="90"/>
      <c r="K383" s="89"/>
      <c r="L383" s="89"/>
    </row>
    <row r="384" ht="14.25" customHeight="1">
      <c r="D384" s="89"/>
      <c r="E384" s="89"/>
      <c r="F384" s="89"/>
      <c r="I384" s="89"/>
      <c r="J384" s="90"/>
      <c r="K384" s="89"/>
      <c r="L384" s="89"/>
    </row>
    <row r="385" ht="14.25" customHeight="1">
      <c r="D385" s="89"/>
      <c r="E385" s="89"/>
      <c r="F385" s="89"/>
      <c r="I385" s="89"/>
      <c r="J385" s="90"/>
      <c r="K385" s="89"/>
      <c r="L385" s="89"/>
    </row>
    <row r="386" ht="14.25" customHeight="1">
      <c r="D386" s="89"/>
      <c r="E386" s="89"/>
      <c r="F386" s="89"/>
      <c r="I386" s="89"/>
      <c r="J386" s="90"/>
      <c r="K386" s="89"/>
      <c r="L386" s="89"/>
    </row>
    <row r="387" ht="14.25" customHeight="1">
      <c r="D387" s="89"/>
      <c r="E387" s="89"/>
      <c r="F387" s="89"/>
      <c r="I387" s="89"/>
      <c r="J387" s="90"/>
      <c r="K387" s="89"/>
      <c r="L387" s="89"/>
    </row>
    <row r="388" ht="14.25" customHeight="1">
      <c r="D388" s="89"/>
      <c r="E388" s="89"/>
      <c r="F388" s="89"/>
      <c r="I388" s="89"/>
      <c r="J388" s="90"/>
      <c r="K388" s="89"/>
      <c r="L388" s="89"/>
    </row>
    <row r="389" ht="14.25" customHeight="1">
      <c r="D389" s="89"/>
      <c r="E389" s="89"/>
      <c r="F389" s="89"/>
      <c r="I389" s="89"/>
      <c r="J389" s="90"/>
      <c r="K389" s="89"/>
      <c r="L389" s="89"/>
    </row>
    <row r="390" ht="14.25" customHeight="1">
      <c r="D390" s="89"/>
      <c r="E390" s="89"/>
      <c r="F390" s="89"/>
      <c r="I390" s="89"/>
      <c r="J390" s="90"/>
      <c r="K390" s="89"/>
      <c r="L390" s="89"/>
    </row>
    <row r="391" ht="14.25" customHeight="1">
      <c r="D391" s="89"/>
      <c r="E391" s="89"/>
      <c r="F391" s="89"/>
      <c r="I391" s="89"/>
      <c r="J391" s="90"/>
      <c r="K391" s="89"/>
      <c r="L391" s="89"/>
    </row>
    <row r="392" ht="14.25" customHeight="1">
      <c r="D392" s="89"/>
      <c r="E392" s="89"/>
      <c r="F392" s="89"/>
      <c r="I392" s="89"/>
      <c r="J392" s="90"/>
      <c r="K392" s="89"/>
      <c r="L392" s="89"/>
    </row>
    <row r="393" ht="14.25" customHeight="1">
      <c r="D393" s="89"/>
      <c r="E393" s="89"/>
      <c r="F393" s="89"/>
      <c r="I393" s="89"/>
      <c r="J393" s="90"/>
      <c r="K393" s="89"/>
      <c r="L393" s="89"/>
    </row>
    <row r="394" ht="14.25" customHeight="1">
      <c r="D394" s="89"/>
      <c r="E394" s="89"/>
      <c r="F394" s="89"/>
      <c r="I394" s="89"/>
      <c r="J394" s="90"/>
      <c r="K394" s="89"/>
      <c r="L394" s="89"/>
    </row>
    <row r="395" ht="14.25" customHeight="1">
      <c r="D395" s="89"/>
      <c r="E395" s="89"/>
      <c r="F395" s="89"/>
      <c r="I395" s="89"/>
      <c r="J395" s="90"/>
      <c r="K395" s="89"/>
      <c r="L395" s="89"/>
    </row>
    <row r="396" ht="14.25" customHeight="1">
      <c r="D396" s="89"/>
      <c r="E396" s="89"/>
      <c r="F396" s="89"/>
      <c r="I396" s="89"/>
      <c r="J396" s="90"/>
      <c r="K396" s="89"/>
      <c r="L396" s="89"/>
    </row>
    <row r="397" ht="14.25" customHeight="1">
      <c r="D397" s="89"/>
      <c r="E397" s="89"/>
      <c r="F397" s="89"/>
      <c r="I397" s="89"/>
      <c r="J397" s="90"/>
      <c r="K397" s="89"/>
      <c r="L397" s="89"/>
    </row>
    <row r="398" ht="14.25" customHeight="1">
      <c r="D398" s="89"/>
      <c r="E398" s="89"/>
      <c r="F398" s="89"/>
      <c r="I398" s="89"/>
      <c r="J398" s="90"/>
      <c r="K398" s="89"/>
      <c r="L398" s="89"/>
    </row>
    <row r="399" ht="14.25" customHeight="1">
      <c r="D399" s="89"/>
      <c r="E399" s="89"/>
      <c r="F399" s="89"/>
      <c r="I399" s="89"/>
      <c r="J399" s="90"/>
      <c r="K399" s="89"/>
      <c r="L399" s="89"/>
    </row>
    <row r="400" ht="14.25" customHeight="1">
      <c r="D400" s="89"/>
      <c r="E400" s="89"/>
      <c r="F400" s="89"/>
      <c r="I400" s="89"/>
      <c r="J400" s="90"/>
      <c r="K400" s="89"/>
      <c r="L400" s="89"/>
    </row>
    <row r="401" ht="14.25" customHeight="1">
      <c r="D401" s="89"/>
      <c r="E401" s="89"/>
      <c r="F401" s="89"/>
      <c r="I401" s="89"/>
      <c r="J401" s="90"/>
      <c r="K401" s="89"/>
      <c r="L401" s="89"/>
    </row>
    <row r="402" ht="14.25" customHeight="1">
      <c r="D402" s="89"/>
      <c r="E402" s="89"/>
      <c r="F402" s="89"/>
      <c r="I402" s="89"/>
      <c r="J402" s="90"/>
      <c r="K402" s="89"/>
      <c r="L402" s="89"/>
    </row>
    <row r="403" ht="14.25" customHeight="1">
      <c r="D403" s="89"/>
      <c r="E403" s="89"/>
      <c r="F403" s="89"/>
      <c r="I403" s="89"/>
      <c r="J403" s="90"/>
      <c r="K403" s="89"/>
      <c r="L403" s="89"/>
    </row>
    <row r="404" ht="14.25" customHeight="1">
      <c r="D404" s="89"/>
      <c r="E404" s="89"/>
      <c r="F404" s="89"/>
      <c r="I404" s="89"/>
      <c r="J404" s="90"/>
      <c r="K404" s="89"/>
      <c r="L404" s="89"/>
    </row>
    <row r="405" ht="14.25" customHeight="1">
      <c r="D405" s="89"/>
      <c r="E405" s="89"/>
      <c r="F405" s="89"/>
      <c r="I405" s="89"/>
      <c r="J405" s="90"/>
      <c r="K405" s="89"/>
      <c r="L405" s="89"/>
    </row>
    <row r="406" ht="14.25" customHeight="1">
      <c r="D406" s="89"/>
      <c r="E406" s="89"/>
      <c r="F406" s="89"/>
      <c r="I406" s="89"/>
      <c r="J406" s="90"/>
      <c r="K406" s="89"/>
      <c r="L406" s="89"/>
    </row>
    <row r="407" ht="14.25" customHeight="1">
      <c r="D407" s="89"/>
      <c r="E407" s="89"/>
      <c r="F407" s="89"/>
      <c r="I407" s="89"/>
      <c r="J407" s="90"/>
      <c r="K407" s="89"/>
      <c r="L407" s="89"/>
    </row>
    <row r="408" ht="14.25" customHeight="1">
      <c r="D408" s="89"/>
      <c r="E408" s="89"/>
      <c r="F408" s="89"/>
      <c r="I408" s="89"/>
      <c r="J408" s="90"/>
      <c r="K408" s="89"/>
      <c r="L408" s="89"/>
    </row>
    <row r="409" ht="14.25" customHeight="1">
      <c r="D409" s="89"/>
      <c r="E409" s="89"/>
      <c r="F409" s="89"/>
      <c r="I409" s="89"/>
      <c r="J409" s="90"/>
      <c r="K409" s="89"/>
      <c r="L409" s="89"/>
    </row>
    <row r="410" ht="14.25" customHeight="1">
      <c r="D410" s="89"/>
      <c r="E410" s="89"/>
      <c r="F410" s="89"/>
      <c r="I410" s="89"/>
      <c r="J410" s="90"/>
      <c r="K410" s="89"/>
      <c r="L410" s="89"/>
    </row>
    <row r="411" ht="14.25" customHeight="1">
      <c r="D411" s="89"/>
      <c r="E411" s="89"/>
      <c r="F411" s="89"/>
      <c r="I411" s="89"/>
      <c r="J411" s="90"/>
      <c r="K411" s="89"/>
      <c r="L411" s="89"/>
    </row>
    <row r="412" ht="14.25" customHeight="1">
      <c r="D412" s="89"/>
      <c r="E412" s="89"/>
      <c r="F412" s="89"/>
      <c r="I412" s="89"/>
      <c r="J412" s="90"/>
      <c r="K412" s="89"/>
      <c r="L412" s="89"/>
    </row>
    <row r="413" ht="14.25" customHeight="1">
      <c r="D413" s="89"/>
      <c r="E413" s="89"/>
      <c r="F413" s="89"/>
      <c r="I413" s="89"/>
      <c r="J413" s="90"/>
      <c r="K413" s="89"/>
      <c r="L413" s="89"/>
    </row>
    <row r="414" ht="14.25" customHeight="1">
      <c r="D414" s="89"/>
      <c r="E414" s="89"/>
      <c r="F414" s="89"/>
      <c r="I414" s="89"/>
      <c r="J414" s="90"/>
      <c r="K414" s="89"/>
      <c r="L414" s="89"/>
    </row>
    <row r="415" ht="14.25" customHeight="1">
      <c r="D415" s="89"/>
      <c r="E415" s="89"/>
      <c r="F415" s="89"/>
      <c r="I415" s="89"/>
      <c r="J415" s="90"/>
      <c r="K415" s="89"/>
      <c r="L415" s="89"/>
    </row>
    <row r="416" ht="14.25" customHeight="1">
      <c r="D416" s="89"/>
      <c r="E416" s="89"/>
      <c r="F416" s="89"/>
      <c r="I416" s="89"/>
      <c r="J416" s="90"/>
      <c r="K416" s="89"/>
      <c r="L416" s="89"/>
    </row>
    <row r="417" ht="14.25" customHeight="1">
      <c r="D417" s="89"/>
      <c r="E417" s="89"/>
      <c r="F417" s="89"/>
      <c r="I417" s="89"/>
      <c r="J417" s="90"/>
      <c r="K417" s="89"/>
      <c r="L417" s="89"/>
    </row>
    <row r="418" ht="14.25" customHeight="1">
      <c r="D418" s="89"/>
      <c r="E418" s="89"/>
      <c r="F418" s="89"/>
      <c r="I418" s="89"/>
      <c r="J418" s="90"/>
      <c r="K418" s="89"/>
      <c r="L418" s="89"/>
    </row>
    <row r="419" ht="14.25" customHeight="1">
      <c r="D419" s="89"/>
      <c r="E419" s="89"/>
      <c r="F419" s="89"/>
      <c r="I419" s="89"/>
      <c r="J419" s="90"/>
      <c r="K419" s="89"/>
      <c r="L419" s="89"/>
    </row>
    <row r="420" ht="14.25" customHeight="1">
      <c r="D420" s="89"/>
      <c r="E420" s="89"/>
      <c r="F420" s="89"/>
      <c r="I420" s="89"/>
      <c r="J420" s="90"/>
      <c r="K420" s="89"/>
      <c r="L420" s="89"/>
    </row>
    <row r="421" ht="14.25" customHeight="1">
      <c r="D421" s="89"/>
      <c r="E421" s="89"/>
      <c r="F421" s="89"/>
      <c r="I421" s="89"/>
      <c r="J421" s="90"/>
      <c r="K421" s="89"/>
      <c r="L421" s="89"/>
    </row>
    <row r="422" ht="14.25" customHeight="1">
      <c r="D422" s="89"/>
      <c r="E422" s="89"/>
      <c r="F422" s="89"/>
      <c r="I422" s="89"/>
      <c r="J422" s="90"/>
      <c r="K422" s="89"/>
      <c r="L422" s="89"/>
    </row>
    <row r="423" ht="14.25" customHeight="1">
      <c r="D423" s="89"/>
      <c r="E423" s="89"/>
      <c r="F423" s="89"/>
      <c r="I423" s="89"/>
      <c r="J423" s="90"/>
      <c r="K423" s="89"/>
      <c r="L423" s="89"/>
    </row>
    <row r="424" ht="14.25" customHeight="1">
      <c r="D424" s="89"/>
      <c r="E424" s="89"/>
      <c r="F424" s="89"/>
      <c r="I424" s="89"/>
      <c r="J424" s="90"/>
      <c r="K424" s="89"/>
      <c r="L424" s="89"/>
    </row>
    <row r="425" ht="14.25" customHeight="1">
      <c r="D425" s="89"/>
      <c r="E425" s="89"/>
      <c r="F425" s="89"/>
      <c r="I425" s="89"/>
      <c r="J425" s="90"/>
      <c r="K425" s="89"/>
      <c r="L425" s="89"/>
    </row>
    <row r="426" ht="14.25" customHeight="1">
      <c r="D426" s="89"/>
      <c r="E426" s="89"/>
      <c r="F426" s="89"/>
      <c r="I426" s="89"/>
      <c r="J426" s="90"/>
      <c r="K426" s="89"/>
      <c r="L426" s="89"/>
    </row>
    <row r="427" ht="14.25" customHeight="1">
      <c r="D427" s="89"/>
      <c r="E427" s="89"/>
      <c r="F427" s="89"/>
      <c r="I427" s="89"/>
      <c r="J427" s="90"/>
      <c r="K427" s="89"/>
      <c r="L427" s="89"/>
    </row>
    <row r="428" ht="14.25" customHeight="1">
      <c r="D428" s="89"/>
      <c r="E428" s="89"/>
      <c r="F428" s="89"/>
      <c r="I428" s="89"/>
      <c r="J428" s="90"/>
      <c r="K428" s="89"/>
      <c r="L428" s="89"/>
    </row>
    <row r="429" ht="14.25" customHeight="1">
      <c r="D429" s="89"/>
      <c r="E429" s="89"/>
      <c r="F429" s="89"/>
      <c r="I429" s="89"/>
      <c r="J429" s="90"/>
      <c r="K429" s="89"/>
      <c r="L429" s="89"/>
    </row>
    <row r="430" ht="14.25" customHeight="1">
      <c r="D430" s="89"/>
      <c r="E430" s="89"/>
      <c r="F430" s="89"/>
      <c r="I430" s="89"/>
      <c r="J430" s="90"/>
      <c r="K430" s="89"/>
      <c r="L430" s="89"/>
    </row>
    <row r="431" ht="14.25" customHeight="1">
      <c r="D431" s="89"/>
      <c r="E431" s="89"/>
      <c r="F431" s="89"/>
      <c r="I431" s="89"/>
      <c r="J431" s="90"/>
      <c r="K431" s="89"/>
      <c r="L431" s="89"/>
    </row>
    <row r="432" ht="14.25" customHeight="1">
      <c r="D432" s="89"/>
      <c r="E432" s="89"/>
      <c r="F432" s="89"/>
      <c r="I432" s="89"/>
      <c r="J432" s="90"/>
      <c r="K432" s="89"/>
      <c r="L432" s="89"/>
    </row>
    <row r="433" ht="14.25" customHeight="1">
      <c r="D433" s="89"/>
      <c r="E433" s="89"/>
      <c r="F433" s="89"/>
      <c r="I433" s="89"/>
      <c r="J433" s="90"/>
      <c r="K433" s="89"/>
      <c r="L433" s="89"/>
    </row>
    <row r="434" ht="14.25" customHeight="1">
      <c r="D434" s="89"/>
      <c r="E434" s="89"/>
      <c r="F434" s="89"/>
      <c r="I434" s="89"/>
      <c r="J434" s="90"/>
      <c r="K434" s="89"/>
      <c r="L434" s="89"/>
    </row>
    <row r="435" ht="14.25" customHeight="1">
      <c r="D435" s="89"/>
      <c r="E435" s="89"/>
      <c r="F435" s="89"/>
      <c r="I435" s="89"/>
      <c r="J435" s="90"/>
      <c r="K435" s="89"/>
      <c r="L435" s="89"/>
    </row>
    <row r="436" ht="14.25" customHeight="1">
      <c r="D436" s="89"/>
      <c r="E436" s="89"/>
      <c r="F436" s="89"/>
      <c r="I436" s="89"/>
      <c r="J436" s="90"/>
      <c r="K436" s="89"/>
      <c r="L436" s="89"/>
    </row>
    <row r="437" ht="14.25" customHeight="1">
      <c r="D437" s="89"/>
      <c r="E437" s="89"/>
      <c r="F437" s="89"/>
      <c r="I437" s="89"/>
      <c r="J437" s="90"/>
      <c r="K437" s="89"/>
      <c r="L437" s="89"/>
    </row>
    <row r="438" ht="14.25" customHeight="1">
      <c r="D438" s="89"/>
      <c r="E438" s="89"/>
      <c r="F438" s="89"/>
      <c r="I438" s="89"/>
      <c r="J438" s="90"/>
      <c r="K438" s="89"/>
      <c r="L438" s="89"/>
    </row>
    <row r="439" ht="14.25" customHeight="1">
      <c r="D439" s="89"/>
      <c r="E439" s="89"/>
      <c r="F439" s="89"/>
      <c r="I439" s="89"/>
      <c r="J439" s="90"/>
      <c r="K439" s="89"/>
      <c r="L439" s="89"/>
    </row>
    <row r="440" ht="14.25" customHeight="1">
      <c r="D440" s="89"/>
      <c r="E440" s="89"/>
      <c r="F440" s="89"/>
      <c r="I440" s="89"/>
      <c r="J440" s="90"/>
      <c r="K440" s="89"/>
      <c r="L440" s="89"/>
    </row>
    <row r="441" ht="14.25" customHeight="1">
      <c r="D441" s="89"/>
      <c r="E441" s="89"/>
      <c r="F441" s="89"/>
      <c r="I441" s="89"/>
      <c r="J441" s="90"/>
      <c r="K441" s="89"/>
      <c r="L441" s="89"/>
    </row>
    <row r="442" ht="14.25" customHeight="1">
      <c r="D442" s="89"/>
      <c r="E442" s="89"/>
      <c r="F442" s="89"/>
      <c r="I442" s="89"/>
      <c r="J442" s="90"/>
      <c r="K442" s="89"/>
      <c r="L442" s="89"/>
    </row>
    <row r="443" ht="14.25" customHeight="1">
      <c r="D443" s="89"/>
      <c r="E443" s="89"/>
      <c r="F443" s="89"/>
      <c r="I443" s="89"/>
      <c r="J443" s="90"/>
      <c r="K443" s="89"/>
      <c r="L443" s="89"/>
    </row>
    <row r="444" ht="14.25" customHeight="1">
      <c r="D444" s="89"/>
      <c r="E444" s="89"/>
      <c r="F444" s="89"/>
      <c r="I444" s="89"/>
      <c r="J444" s="90"/>
      <c r="K444" s="89"/>
      <c r="L444" s="89"/>
    </row>
    <row r="445" ht="14.25" customHeight="1">
      <c r="D445" s="89"/>
      <c r="E445" s="89"/>
      <c r="F445" s="89"/>
      <c r="I445" s="89"/>
      <c r="J445" s="90"/>
      <c r="K445" s="89"/>
      <c r="L445" s="89"/>
    </row>
    <row r="446" ht="14.25" customHeight="1">
      <c r="D446" s="89"/>
      <c r="E446" s="89"/>
      <c r="F446" s="89"/>
      <c r="I446" s="89"/>
      <c r="J446" s="90"/>
      <c r="K446" s="89"/>
      <c r="L446" s="89"/>
    </row>
    <row r="447" ht="14.25" customHeight="1">
      <c r="D447" s="89"/>
      <c r="E447" s="89"/>
      <c r="F447" s="89"/>
      <c r="I447" s="89"/>
      <c r="J447" s="90"/>
      <c r="K447" s="89"/>
      <c r="L447" s="89"/>
    </row>
    <row r="448" ht="14.25" customHeight="1">
      <c r="D448" s="89"/>
      <c r="E448" s="89"/>
      <c r="F448" s="89"/>
      <c r="I448" s="89"/>
      <c r="J448" s="90"/>
      <c r="K448" s="89"/>
      <c r="L448" s="89"/>
    </row>
    <row r="449" ht="14.25" customHeight="1">
      <c r="D449" s="89"/>
      <c r="E449" s="89"/>
      <c r="F449" s="89"/>
      <c r="I449" s="89"/>
      <c r="J449" s="90"/>
      <c r="K449" s="89"/>
      <c r="L449" s="89"/>
    </row>
    <row r="450" ht="14.25" customHeight="1">
      <c r="D450" s="89"/>
      <c r="E450" s="89"/>
      <c r="F450" s="89"/>
      <c r="I450" s="89"/>
      <c r="J450" s="90"/>
      <c r="K450" s="89"/>
      <c r="L450" s="89"/>
    </row>
    <row r="451" ht="14.25" customHeight="1">
      <c r="D451" s="89"/>
      <c r="E451" s="89"/>
      <c r="F451" s="89"/>
      <c r="I451" s="89"/>
      <c r="J451" s="90"/>
      <c r="K451" s="89"/>
      <c r="L451" s="89"/>
    </row>
    <row r="452" ht="14.25" customHeight="1">
      <c r="D452" s="89"/>
      <c r="E452" s="89"/>
      <c r="F452" s="89"/>
      <c r="I452" s="89"/>
      <c r="J452" s="90"/>
      <c r="K452" s="89"/>
      <c r="L452" s="89"/>
    </row>
    <row r="453" ht="14.25" customHeight="1">
      <c r="D453" s="89"/>
      <c r="E453" s="89"/>
      <c r="F453" s="89"/>
      <c r="I453" s="89"/>
      <c r="J453" s="90"/>
      <c r="K453" s="89"/>
      <c r="L453" s="89"/>
    </row>
    <row r="454" ht="14.25" customHeight="1">
      <c r="D454" s="89"/>
      <c r="E454" s="89"/>
      <c r="F454" s="89"/>
      <c r="I454" s="89"/>
      <c r="J454" s="90"/>
      <c r="K454" s="89"/>
      <c r="L454" s="89"/>
    </row>
    <row r="455" ht="14.25" customHeight="1">
      <c r="D455" s="89"/>
      <c r="E455" s="89"/>
      <c r="F455" s="89"/>
      <c r="I455" s="89"/>
      <c r="J455" s="90"/>
      <c r="K455" s="89"/>
      <c r="L455" s="89"/>
    </row>
    <row r="456" ht="14.25" customHeight="1">
      <c r="D456" s="89"/>
      <c r="E456" s="89"/>
      <c r="F456" s="89"/>
      <c r="I456" s="89"/>
      <c r="J456" s="90"/>
      <c r="K456" s="89"/>
      <c r="L456" s="89"/>
    </row>
    <row r="457" ht="14.25" customHeight="1">
      <c r="D457" s="89"/>
      <c r="E457" s="89"/>
      <c r="F457" s="89"/>
      <c r="I457" s="89"/>
      <c r="J457" s="90"/>
      <c r="K457" s="89"/>
      <c r="L457" s="89"/>
    </row>
    <row r="458" ht="14.25" customHeight="1">
      <c r="D458" s="89"/>
      <c r="E458" s="89"/>
      <c r="F458" s="89"/>
      <c r="I458" s="89"/>
      <c r="J458" s="90"/>
      <c r="K458" s="89"/>
      <c r="L458" s="89"/>
    </row>
    <row r="459" ht="14.25" customHeight="1">
      <c r="D459" s="89"/>
      <c r="E459" s="89"/>
      <c r="F459" s="89"/>
      <c r="I459" s="89"/>
      <c r="J459" s="90"/>
      <c r="K459" s="89"/>
      <c r="L459" s="89"/>
    </row>
    <row r="460" ht="14.25" customHeight="1">
      <c r="D460" s="89"/>
      <c r="E460" s="89"/>
      <c r="F460" s="89"/>
      <c r="I460" s="89"/>
      <c r="J460" s="90"/>
      <c r="K460" s="89"/>
      <c r="L460" s="89"/>
    </row>
    <row r="461" ht="14.25" customHeight="1">
      <c r="D461" s="89"/>
      <c r="E461" s="89"/>
      <c r="F461" s="89"/>
      <c r="I461" s="89"/>
      <c r="J461" s="90"/>
      <c r="K461" s="89"/>
      <c r="L461" s="89"/>
    </row>
    <row r="462" ht="14.25" customHeight="1">
      <c r="D462" s="89"/>
      <c r="E462" s="89"/>
      <c r="F462" s="89"/>
      <c r="I462" s="89"/>
      <c r="J462" s="90"/>
      <c r="K462" s="89"/>
      <c r="L462" s="89"/>
    </row>
    <row r="463" ht="14.25" customHeight="1">
      <c r="D463" s="89"/>
      <c r="E463" s="89"/>
      <c r="F463" s="89"/>
      <c r="I463" s="89"/>
      <c r="J463" s="90"/>
      <c r="K463" s="89"/>
      <c r="L463" s="89"/>
    </row>
    <row r="464" ht="14.25" customHeight="1">
      <c r="D464" s="89"/>
      <c r="E464" s="89"/>
      <c r="F464" s="89"/>
      <c r="I464" s="89"/>
      <c r="J464" s="90"/>
      <c r="K464" s="89"/>
      <c r="L464" s="89"/>
    </row>
    <row r="465" ht="14.25" customHeight="1">
      <c r="D465" s="89"/>
      <c r="E465" s="89"/>
      <c r="F465" s="89"/>
      <c r="I465" s="89"/>
      <c r="J465" s="90"/>
      <c r="K465" s="89"/>
      <c r="L465" s="89"/>
    </row>
    <row r="466" ht="14.25" customHeight="1">
      <c r="D466" s="89"/>
      <c r="E466" s="89"/>
      <c r="F466" s="89"/>
      <c r="I466" s="89"/>
      <c r="J466" s="90"/>
      <c r="K466" s="89"/>
      <c r="L466" s="89"/>
    </row>
    <row r="467" ht="14.25" customHeight="1">
      <c r="D467" s="89"/>
      <c r="E467" s="89"/>
      <c r="F467" s="89"/>
      <c r="I467" s="89"/>
      <c r="J467" s="90"/>
      <c r="K467" s="89"/>
      <c r="L467" s="89"/>
    </row>
    <row r="468" ht="14.25" customHeight="1">
      <c r="D468" s="89"/>
      <c r="E468" s="89"/>
      <c r="F468" s="89"/>
      <c r="I468" s="89"/>
      <c r="J468" s="90"/>
      <c r="K468" s="89"/>
      <c r="L468" s="89"/>
    </row>
    <row r="469" ht="14.25" customHeight="1">
      <c r="D469" s="89"/>
      <c r="E469" s="89"/>
      <c r="F469" s="89"/>
      <c r="I469" s="89"/>
      <c r="J469" s="90"/>
      <c r="K469" s="89"/>
      <c r="L469" s="89"/>
    </row>
    <row r="470" ht="14.25" customHeight="1">
      <c r="D470" s="89"/>
      <c r="E470" s="89"/>
      <c r="F470" s="89"/>
      <c r="I470" s="89"/>
      <c r="J470" s="90"/>
      <c r="K470" s="89"/>
      <c r="L470" s="89"/>
    </row>
    <row r="471" ht="14.25" customHeight="1">
      <c r="D471" s="89"/>
      <c r="E471" s="89"/>
      <c r="F471" s="89"/>
      <c r="I471" s="89"/>
      <c r="J471" s="90"/>
      <c r="K471" s="89"/>
      <c r="L471" s="89"/>
    </row>
    <row r="472" ht="14.25" customHeight="1">
      <c r="D472" s="89"/>
      <c r="E472" s="89"/>
      <c r="F472" s="89"/>
      <c r="I472" s="89"/>
      <c r="J472" s="90"/>
      <c r="K472" s="89"/>
      <c r="L472" s="89"/>
    </row>
    <row r="473" ht="14.25" customHeight="1">
      <c r="D473" s="89"/>
      <c r="E473" s="89"/>
      <c r="F473" s="89"/>
      <c r="I473" s="89"/>
      <c r="J473" s="90"/>
      <c r="K473" s="89"/>
      <c r="L473" s="89"/>
    </row>
    <row r="474" ht="14.25" customHeight="1">
      <c r="D474" s="89"/>
      <c r="E474" s="89"/>
      <c r="F474" s="89"/>
      <c r="I474" s="89"/>
      <c r="J474" s="90"/>
      <c r="K474" s="89"/>
      <c r="L474" s="89"/>
    </row>
    <row r="475" ht="14.25" customHeight="1">
      <c r="D475" s="89"/>
      <c r="E475" s="89"/>
      <c r="F475" s="89"/>
      <c r="I475" s="89"/>
      <c r="J475" s="90"/>
      <c r="K475" s="89"/>
      <c r="L475" s="89"/>
    </row>
    <row r="476" ht="14.25" customHeight="1">
      <c r="D476" s="89"/>
      <c r="E476" s="89"/>
      <c r="F476" s="89"/>
      <c r="I476" s="89"/>
      <c r="J476" s="90"/>
      <c r="K476" s="89"/>
      <c r="L476" s="89"/>
    </row>
    <row r="477" ht="14.25" customHeight="1">
      <c r="D477" s="89"/>
      <c r="E477" s="89"/>
      <c r="F477" s="89"/>
      <c r="I477" s="89"/>
      <c r="J477" s="90"/>
      <c r="K477" s="89"/>
      <c r="L477" s="89"/>
    </row>
    <row r="478" ht="14.25" customHeight="1">
      <c r="D478" s="89"/>
      <c r="E478" s="89"/>
      <c r="F478" s="89"/>
      <c r="I478" s="89"/>
      <c r="J478" s="90"/>
      <c r="K478" s="89"/>
      <c r="L478" s="89"/>
    </row>
    <row r="479" ht="14.25" customHeight="1">
      <c r="D479" s="89"/>
      <c r="E479" s="89"/>
      <c r="F479" s="89"/>
      <c r="I479" s="89"/>
      <c r="J479" s="90"/>
      <c r="K479" s="89"/>
      <c r="L479" s="89"/>
    </row>
    <row r="480" ht="14.25" customHeight="1">
      <c r="D480" s="89"/>
      <c r="E480" s="89"/>
      <c r="F480" s="89"/>
      <c r="I480" s="89"/>
      <c r="J480" s="90"/>
      <c r="K480" s="89"/>
      <c r="L480" s="89"/>
    </row>
    <row r="481" ht="14.25" customHeight="1">
      <c r="D481" s="89"/>
      <c r="E481" s="89"/>
      <c r="F481" s="89"/>
      <c r="I481" s="89"/>
      <c r="J481" s="90"/>
      <c r="K481" s="89"/>
      <c r="L481" s="89"/>
    </row>
    <row r="482" ht="14.25" customHeight="1">
      <c r="D482" s="89"/>
      <c r="E482" s="89"/>
      <c r="F482" s="89"/>
      <c r="I482" s="89"/>
      <c r="J482" s="90"/>
      <c r="K482" s="89"/>
      <c r="L482" s="89"/>
    </row>
    <row r="483" ht="14.25" customHeight="1">
      <c r="D483" s="89"/>
      <c r="E483" s="89"/>
      <c r="F483" s="89"/>
      <c r="I483" s="89"/>
      <c r="J483" s="90"/>
      <c r="K483" s="89"/>
      <c r="L483" s="89"/>
    </row>
    <row r="484" ht="14.25" customHeight="1">
      <c r="D484" s="89"/>
      <c r="E484" s="89"/>
      <c r="F484" s="89"/>
      <c r="I484" s="89"/>
      <c r="J484" s="90"/>
      <c r="K484" s="89"/>
      <c r="L484" s="89"/>
    </row>
    <row r="485" ht="14.25" customHeight="1">
      <c r="D485" s="89"/>
      <c r="E485" s="89"/>
      <c r="F485" s="89"/>
      <c r="I485" s="89"/>
      <c r="J485" s="90"/>
      <c r="K485" s="89"/>
      <c r="L485" s="89"/>
    </row>
    <row r="486" ht="14.25" customHeight="1">
      <c r="D486" s="89"/>
      <c r="E486" s="89"/>
      <c r="F486" s="89"/>
      <c r="I486" s="89"/>
      <c r="J486" s="90"/>
      <c r="K486" s="89"/>
      <c r="L486" s="89"/>
    </row>
    <row r="487" ht="14.25" customHeight="1">
      <c r="D487" s="89"/>
      <c r="E487" s="89"/>
      <c r="F487" s="89"/>
      <c r="I487" s="89"/>
      <c r="J487" s="90"/>
      <c r="K487" s="89"/>
      <c r="L487" s="89"/>
    </row>
    <row r="488" ht="14.25" customHeight="1">
      <c r="D488" s="89"/>
      <c r="E488" s="89"/>
      <c r="F488" s="89"/>
      <c r="I488" s="89"/>
      <c r="J488" s="90"/>
      <c r="K488" s="89"/>
      <c r="L488" s="89"/>
    </row>
    <row r="489" ht="14.25" customHeight="1">
      <c r="D489" s="89"/>
      <c r="E489" s="89"/>
      <c r="F489" s="89"/>
      <c r="I489" s="89"/>
      <c r="J489" s="90"/>
      <c r="K489" s="89"/>
      <c r="L489" s="89"/>
    </row>
    <row r="490" ht="14.25" customHeight="1">
      <c r="D490" s="89"/>
      <c r="E490" s="89"/>
      <c r="F490" s="89"/>
      <c r="I490" s="89"/>
      <c r="J490" s="90"/>
      <c r="K490" s="89"/>
      <c r="L490" s="89"/>
    </row>
    <row r="491" ht="14.25" customHeight="1">
      <c r="D491" s="89"/>
      <c r="E491" s="89"/>
      <c r="F491" s="89"/>
      <c r="I491" s="89"/>
      <c r="J491" s="90"/>
      <c r="K491" s="89"/>
      <c r="L491" s="89"/>
    </row>
    <row r="492" ht="14.25" customHeight="1">
      <c r="D492" s="89"/>
      <c r="E492" s="89"/>
      <c r="F492" s="89"/>
      <c r="I492" s="89"/>
      <c r="J492" s="90"/>
      <c r="K492" s="89"/>
      <c r="L492" s="89"/>
    </row>
    <row r="493" ht="14.25" customHeight="1">
      <c r="D493" s="89"/>
      <c r="E493" s="89"/>
      <c r="F493" s="89"/>
      <c r="I493" s="89"/>
      <c r="J493" s="90"/>
      <c r="K493" s="89"/>
      <c r="L493" s="89"/>
    </row>
    <row r="494" ht="14.25" customHeight="1">
      <c r="D494" s="89"/>
      <c r="E494" s="89"/>
      <c r="F494" s="89"/>
      <c r="I494" s="89"/>
      <c r="J494" s="90"/>
      <c r="K494" s="89"/>
      <c r="L494" s="89"/>
    </row>
    <row r="495" ht="14.25" customHeight="1">
      <c r="D495" s="89"/>
      <c r="E495" s="89"/>
      <c r="F495" s="89"/>
      <c r="I495" s="89"/>
      <c r="J495" s="90"/>
      <c r="K495" s="89"/>
      <c r="L495" s="89"/>
    </row>
    <row r="496" ht="14.25" customHeight="1">
      <c r="D496" s="89"/>
      <c r="E496" s="89"/>
      <c r="F496" s="89"/>
      <c r="I496" s="89"/>
      <c r="J496" s="90"/>
      <c r="K496" s="89"/>
      <c r="L496" s="89"/>
    </row>
    <row r="497" ht="14.25" customHeight="1">
      <c r="D497" s="89"/>
      <c r="E497" s="89"/>
      <c r="F497" s="89"/>
      <c r="I497" s="89"/>
      <c r="J497" s="90"/>
      <c r="K497" s="89"/>
      <c r="L497" s="89"/>
    </row>
    <row r="498" ht="14.25" customHeight="1">
      <c r="D498" s="89"/>
      <c r="E498" s="89"/>
      <c r="F498" s="89"/>
      <c r="I498" s="89"/>
      <c r="J498" s="90"/>
      <c r="K498" s="89"/>
      <c r="L498" s="89"/>
    </row>
    <row r="499" ht="14.25" customHeight="1">
      <c r="D499" s="89"/>
      <c r="E499" s="89"/>
      <c r="F499" s="89"/>
      <c r="I499" s="89"/>
      <c r="J499" s="90"/>
      <c r="K499" s="89"/>
      <c r="L499" s="89"/>
    </row>
    <row r="500" ht="14.25" customHeight="1">
      <c r="D500" s="89"/>
      <c r="E500" s="89"/>
      <c r="F500" s="89"/>
      <c r="I500" s="89"/>
      <c r="J500" s="90"/>
      <c r="K500" s="89"/>
      <c r="L500" s="89"/>
    </row>
    <row r="501" ht="14.25" customHeight="1">
      <c r="D501" s="89"/>
      <c r="E501" s="89"/>
      <c r="F501" s="89"/>
      <c r="I501" s="89"/>
      <c r="J501" s="90"/>
      <c r="K501" s="89"/>
      <c r="L501" s="89"/>
    </row>
    <row r="502" ht="14.25" customHeight="1">
      <c r="D502" s="89"/>
      <c r="E502" s="89"/>
      <c r="F502" s="89"/>
      <c r="I502" s="89"/>
      <c r="J502" s="90"/>
      <c r="K502" s="89"/>
      <c r="L502" s="89"/>
    </row>
    <row r="503" ht="14.25" customHeight="1">
      <c r="D503" s="89"/>
      <c r="E503" s="89"/>
      <c r="F503" s="89"/>
      <c r="I503" s="89"/>
      <c r="J503" s="90"/>
      <c r="K503" s="89"/>
      <c r="L503" s="89"/>
    </row>
    <row r="504" ht="14.25" customHeight="1">
      <c r="D504" s="89"/>
      <c r="E504" s="89"/>
      <c r="F504" s="89"/>
      <c r="I504" s="89"/>
      <c r="J504" s="90"/>
      <c r="K504" s="89"/>
      <c r="L504" s="89"/>
    </row>
    <row r="505" ht="14.25" customHeight="1">
      <c r="D505" s="89"/>
      <c r="E505" s="89"/>
      <c r="F505" s="89"/>
      <c r="I505" s="89"/>
      <c r="J505" s="90"/>
      <c r="K505" s="89"/>
      <c r="L505" s="89"/>
    </row>
    <row r="506" ht="14.25" customHeight="1">
      <c r="D506" s="89"/>
      <c r="E506" s="89"/>
      <c r="F506" s="89"/>
      <c r="I506" s="89"/>
      <c r="J506" s="90"/>
      <c r="K506" s="89"/>
      <c r="L506" s="89"/>
    </row>
    <row r="507" ht="14.25" customHeight="1">
      <c r="D507" s="89"/>
      <c r="E507" s="89"/>
      <c r="F507" s="89"/>
      <c r="I507" s="89"/>
      <c r="J507" s="90"/>
      <c r="K507" s="89"/>
      <c r="L507" s="89"/>
    </row>
    <row r="508" ht="14.25" customHeight="1">
      <c r="D508" s="89"/>
      <c r="E508" s="89"/>
      <c r="F508" s="89"/>
      <c r="I508" s="89"/>
      <c r="J508" s="90"/>
      <c r="K508" s="89"/>
      <c r="L508" s="89"/>
    </row>
    <row r="509" ht="14.25" customHeight="1">
      <c r="D509" s="89"/>
      <c r="E509" s="89"/>
      <c r="F509" s="89"/>
      <c r="I509" s="89"/>
      <c r="J509" s="90"/>
      <c r="K509" s="89"/>
      <c r="L509" s="89"/>
    </row>
    <row r="510" ht="14.25" customHeight="1">
      <c r="D510" s="89"/>
      <c r="E510" s="89"/>
      <c r="F510" s="89"/>
      <c r="I510" s="89"/>
      <c r="J510" s="90"/>
      <c r="K510" s="89"/>
      <c r="L510" s="89"/>
    </row>
    <row r="511" ht="14.25" customHeight="1">
      <c r="D511" s="89"/>
      <c r="E511" s="89"/>
      <c r="F511" s="89"/>
      <c r="I511" s="89"/>
      <c r="J511" s="90"/>
      <c r="K511" s="89"/>
      <c r="L511" s="89"/>
    </row>
    <row r="512" ht="14.25" customHeight="1">
      <c r="D512" s="89"/>
      <c r="E512" s="89"/>
      <c r="F512" s="89"/>
      <c r="I512" s="89"/>
      <c r="J512" s="90"/>
      <c r="K512" s="89"/>
      <c r="L512" s="89"/>
    </row>
    <row r="513" ht="14.25" customHeight="1">
      <c r="D513" s="89"/>
      <c r="E513" s="89"/>
      <c r="F513" s="89"/>
      <c r="I513" s="89"/>
      <c r="J513" s="90"/>
      <c r="K513" s="89"/>
      <c r="L513" s="89"/>
    </row>
    <row r="514" ht="14.25" customHeight="1">
      <c r="D514" s="89"/>
      <c r="E514" s="89"/>
      <c r="F514" s="89"/>
      <c r="I514" s="89"/>
      <c r="J514" s="90"/>
      <c r="K514" s="89"/>
      <c r="L514" s="89"/>
    </row>
    <row r="515" ht="14.25" customHeight="1">
      <c r="D515" s="89"/>
      <c r="E515" s="89"/>
      <c r="F515" s="89"/>
      <c r="I515" s="89"/>
      <c r="J515" s="90"/>
      <c r="K515" s="89"/>
      <c r="L515" s="89"/>
    </row>
    <row r="516" ht="14.25" customHeight="1">
      <c r="D516" s="89"/>
      <c r="E516" s="89"/>
      <c r="F516" s="89"/>
      <c r="I516" s="89"/>
      <c r="J516" s="90"/>
      <c r="K516" s="89"/>
      <c r="L516" s="89"/>
    </row>
    <row r="517" ht="14.25" customHeight="1">
      <c r="D517" s="89"/>
      <c r="E517" s="89"/>
      <c r="F517" s="89"/>
      <c r="I517" s="89"/>
      <c r="J517" s="90"/>
      <c r="K517" s="89"/>
      <c r="L517" s="89"/>
    </row>
    <row r="518" ht="14.25" customHeight="1">
      <c r="D518" s="89"/>
      <c r="E518" s="89"/>
      <c r="F518" s="89"/>
      <c r="I518" s="89"/>
      <c r="J518" s="90"/>
      <c r="K518" s="89"/>
      <c r="L518" s="89"/>
    </row>
    <row r="519" ht="14.25" customHeight="1">
      <c r="D519" s="89"/>
      <c r="E519" s="89"/>
      <c r="F519" s="89"/>
      <c r="I519" s="89"/>
      <c r="J519" s="90"/>
      <c r="K519" s="89"/>
      <c r="L519" s="89"/>
    </row>
    <row r="520" ht="14.25" customHeight="1">
      <c r="D520" s="89"/>
      <c r="E520" s="89"/>
      <c r="F520" s="89"/>
      <c r="I520" s="89"/>
      <c r="J520" s="90"/>
      <c r="K520" s="89"/>
      <c r="L520" s="89"/>
    </row>
    <row r="521" ht="14.25" customHeight="1">
      <c r="D521" s="89"/>
      <c r="E521" s="89"/>
      <c r="F521" s="89"/>
      <c r="I521" s="89"/>
      <c r="J521" s="90"/>
      <c r="K521" s="89"/>
      <c r="L521" s="89"/>
    </row>
    <row r="522" ht="14.25" customHeight="1">
      <c r="D522" s="89"/>
      <c r="E522" s="89"/>
      <c r="F522" s="89"/>
      <c r="I522" s="89"/>
      <c r="J522" s="90"/>
      <c r="K522" s="89"/>
      <c r="L522" s="89"/>
    </row>
    <row r="523" ht="14.25" customHeight="1">
      <c r="D523" s="89"/>
      <c r="E523" s="89"/>
      <c r="F523" s="89"/>
      <c r="I523" s="89"/>
      <c r="J523" s="90"/>
      <c r="K523" s="89"/>
      <c r="L523" s="89"/>
    </row>
    <row r="524" ht="14.25" customHeight="1">
      <c r="D524" s="89"/>
      <c r="E524" s="89"/>
      <c r="F524" s="89"/>
      <c r="I524" s="89"/>
      <c r="J524" s="90"/>
      <c r="K524" s="89"/>
      <c r="L524" s="89"/>
    </row>
    <row r="525" ht="14.25" customHeight="1">
      <c r="D525" s="89"/>
      <c r="E525" s="89"/>
      <c r="F525" s="89"/>
      <c r="I525" s="89"/>
      <c r="J525" s="90"/>
      <c r="K525" s="89"/>
      <c r="L525" s="89"/>
    </row>
    <row r="526" ht="14.25" customHeight="1">
      <c r="D526" s="89"/>
      <c r="E526" s="89"/>
      <c r="F526" s="89"/>
      <c r="I526" s="89"/>
      <c r="J526" s="90"/>
      <c r="K526" s="89"/>
      <c r="L526" s="89"/>
    </row>
    <row r="527" ht="14.25" customHeight="1">
      <c r="D527" s="89"/>
      <c r="E527" s="89"/>
      <c r="F527" s="89"/>
      <c r="I527" s="89"/>
      <c r="J527" s="90"/>
      <c r="K527" s="89"/>
      <c r="L527" s="89"/>
    </row>
    <row r="528" ht="14.25" customHeight="1">
      <c r="D528" s="89"/>
      <c r="E528" s="89"/>
      <c r="F528" s="89"/>
      <c r="I528" s="89"/>
      <c r="J528" s="90"/>
      <c r="K528" s="89"/>
      <c r="L528" s="89"/>
    </row>
    <row r="529" ht="14.25" customHeight="1">
      <c r="D529" s="89"/>
      <c r="E529" s="89"/>
      <c r="F529" s="89"/>
      <c r="I529" s="89"/>
      <c r="J529" s="90"/>
      <c r="K529" s="89"/>
      <c r="L529" s="89"/>
    </row>
    <row r="530" ht="14.25" customHeight="1">
      <c r="D530" s="89"/>
      <c r="E530" s="89"/>
      <c r="F530" s="89"/>
      <c r="I530" s="89"/>
      <c r="J530" s="90"/>
      <c r="K530" s="89"/>
      <c r="L530" s="89"/>
    </row>
    <row r="531" ht="14.25" customHeight="1">
      <c r="D531" s="89"/>
      <c r="E531" s="89"/>
      <c r="F531" s="89"/>
      <c r="I531" s="89"/>
      <c r="J531" s="90"/>
      <c r="K531" s="89"/>
      <c r="L531" s="89"/>
    </row>
    <row r="532" ht="14.25" customHeight="1">
      <c r="D532" s="89"/>
      <c r="E532" s="89"/>
      <c r="F532" s="89"/>
      <c r="I532" s="89"/>
      <c r="J532" s="90"/>
      <c r="K532" s="89"/>
      <c r="L532" s="89"/>
    </row>
    <row r="533" ht="14.25" customHeight="1">
      <c r="D533" s="89"/>
      <c r="E533" s="89"/>
      <c r="F533" s="89"/>
      <c r="I533" s="89"/>
      <c r="J533" s="90"/>
      <c r="K533" s="89"/>
      <c r="L533" s="89"/>
    </row>
    <row r="534" ht="14.25" customHeight="1">
      <c r="D534" s="89"/>
      <c r="E534" s="89"/>
      <c r="F534" s="89"/>
      <c r="I534" s="89"/>
      <c r="J534" s="90"/>
      <c r="K534" s="89"/>
      <c r="L534" s="89"/>
    </row>
    <row r="535" ht="14.25" customHeight="1">
      <c r="D535" s="89"/>
      <c r="E535" s="89"/>
      <c r="F535" s="89"/>
      <c r="I535" s="89"/>
      <c r="J535" s="90"/>
      <c r="K535" s="89"/>
      <c r="L535" s="89"/>
    </row>
    <row r="536" ht="14.25" customHeight="1">
      <c r="D536" s="89"/>
      <c r="E536" s="89"/>
      <c r="F536" s="89"/>
      <c r="I536" s="89"/>
      <c r="J536" s="90"/>
      <c r="K536" s="89"/>
      <c r="L536" s="89"/>
    </row>
    <row r="537" ht="14.25" customHeight="1">
      <c r="D537" s="89"/>
      <c r="E537" s="89"/>
      <c r="F537" s="89"/>
      <c r="I537" s="89"/>
      <c r="J537" s="90"/>
      <c r="K537" s="89"/>
      <c r="L537" s="89"/>
    </row>
    <row r="538" ht="14.25" customHeight="1">
      <c r="D538" s="89"/>
      <c r="E538" s="89"/>
      <c r="F538" s="89"/>
      <c r="I538" s="89"/>
      <c r="J538" s="90"/>
      <c r="K538" s="89"/>
      <c r="L538" s="89"/>
    </row>
    <row r="539" ht="14.25" customHeight="1">
      <c r="D539" s="89"/>
      <c r="E539" s="89"/>
      <c r="F539" s="89"/>
      <c r="I539" s="89"/>
      <c r="J539" s="90"/>
      <c r="K539" s="89"/>
      <c r="L539" s="89"/>
    </row>
    <row r="540" ht="14.25" customHeight="1">
      <c r="D540" s="89"/>
      <c r="E540" s="89"/>
      <c r="F540" s="89"/>
      <c r="I540" s="89"/>
      <c r="J540" s="90"/>
      <c r="K540" s="89"/>
      <c r="L540" s="89"/>
    </row>
    <row r="541" ht="14.25" customHeight="1">
      <c r="D541" s="89"/>
      <c r="E541" s="89"/>
      <c r="F541" s="89"/>
      <c r="I541" s="89"/>
      <c r="J541" s="90"/>
      <c r="K541" s="89"/>
      <c r="L541" s="89"/>
    </row>
    <row r="542" ht="14.25" customHeight="1">
      <c r="D542" s="89"/>
      <c r="E542" s="89"/>
      <c r="F542" s="89"/>
      <c r="I542" s="89"/>
      <c r="J542" s="90"/>
      <c r="K542" s="89"/>
      <c r="L542" s="89"/>
    </row>
    <row r="543" ht="14.25" customHeight="1">
      <c r="D543" s="89"/>
      <c r="E543" s="89"/>
      <c r="F543" s="89"/>
      <c r="I543" s="89"/>
      <c r="J543" s="90"/>
      <c r="K543" s="89"/>
      <c r="L543" s="89"/>
    </row>
    <row r="544" ht="14.25" customHeight="1">
      <c r="D544" s="89"/>
      <c r="E544" s="89"/>
      <c r="F544" s="89"/>
      <c r="I544" s="89"/>
      <c r="J544" s="90"/>
      <c r="K544" s="89"/>
      <c r="L544" s="89"/>
    </row>
    <row r="545" ht="14.25" customHeight="1">
      <c r="D545" s="89"/>
      <c r="E545" s="89"/>
      <c r="F545" s="89"/>
      <c r="I545" s="89"/>
      <c r="J545" s="90"/>
      <c r="K545" s="89"/>
      <c r="L545" s="89"/>
    </row>
    <row r="546" ht="14.25" customHeight="1">
      <c r="D546" s="89"/>
      <c r="E546" s="89"/>
      <c r="F546" s="89"/>
      <c r="I546" s="89"/>
      <c r="J546" s="90"/>
      <c r="K546" s="89"/>
      <c r="L546" s="89"/>
    </row>
    <row r="547" ht="14.25" customHeight="1">
      <c r="D547" s="89"/>
      <c r="E547" s="89"/>
      <c r="F547" s="89"/>
      <c r="I547" s="89"/>
      <c r="J547" s="90"/>
      <c r="K547" s="89"/>
      <c r="L547" s="89"/>
    </row>
    <row r="548" ht="14.25" customHeight="1">
      <c r="D548" s="89"/>
      <c r="E548" s="89"/>
      <c r="F548" s="89"/>
      <c r="I548" s="89"/>
      <c r="J548" s="90"/>
      <c r="K548" s="89"/>
      <c r="L548" s="89"/>
    </row>
    <row r="549" ht="14.25" customHeight="1">
      <c r="D549" s="89"/>
      <c r="E549" s="89"/>
      <c r="F549" s="89"/>
      <c r="I549" s="89"/>
      <c r="J549" s="90"/>
      <c r="K549" s="89"/>
      <c r="L549" s="89"/>
    </row>
    <row r="550" ht="14.25" customHeight="1">
      <c r="D550" s="89"/>
      <c r="E550" s="89"/>
      <c r="F550" s="89"/>
      <c r="I550" s="89"/>
      <c r="J550" s="90"/>
      <c r="K550" s="89"/>
      <c r="L550" s="89"/>
    </row>
    <row r="551" ht="14.25" customHeight="1">
      <c r="D551" s="89"/>
      <c r="E551" s="89"/>
      <c r="F551" s="89"/>
      <c r="I551" s="89"/>
      <c r="J551" s="90"/>
      <c r="K551" s="89"/>
      <c r="L551" s="89"/>
    </row>
    <row r="552" ht="14.25" customHeight="1">
      <c r="D552" s="89"/>
      <c r="E552" s="89"/>
      <c r="F552" s="89"/>
      <c r="I552" s="89"/>
      <c r="J552" s="90"/>
      <c r="K552" s="89"/>
      <c r="L552" s="89"/>
    </row>
    <row r="553" ht="14.25" customHeight="1">
      <c r="D553" s="89"/>
      <c r="E553" s="89"/>
      <c r="F553" s="89"/>
      <c r="I553" s="89"/>
      <c r="J553" s="90"/>
      <c r="K553" s="89"/>
      <c r="L553" s="89"/>
    </row>
    <row r="554" ht="14.25" customHeight="1">
      <c r="D554" s="89"/>
      <c r="E554" s="89"/>
      <c r="F554" s="89"/>
      <c r="I554" s="89"/>
      <c r="J554" s="90"/>
      <c r="K554" s="89"/>
      <c r="L554" s="89"/>
    </row>
    <row r="555" ht="14.25" customHeight="1">
      <c r="D555" s="89"/>
      <c r="E555" s="89"/>
      <c r="F555" s="89"/>
      <c r="I555" s="89"/>
      <c r="J555" s="90"/>
      <c r="K555" s="89"/>
      <c r="L555" s="89"/>
    </row>
    <row r="556" ht="14.25" customHeight="1">
      <c r="D556" s="89"/>
      <c r="E556" s="89"/>
      <c r="F556" s="89"/>
      <c r="I556" s="89"/>
      <c r="J556" s="90"/>
      <c r="K556" s="89"/>
      <c r="L556" s="89"/>
    </row>
    <row r="557" ht="14.25" customHeight="1">
      <c r="D557" s="89"/>
      <c r="E557" s="89"/>
      <c r="F557" s="89"/>
      <c r="I557" s="89"/>
      <c r="J557" s="90"/>
      <c r="K557" s="89"/>
      <c r="L557" s="89"/>
    </row>
    <row r="558" ht="14.25" customHeight="1">
      <c r="D558" s="89"/>
      <c r="E558" s="89"/>
      <c r="F558" s="89"/>
      <c r="I558" s="89"/>
      <c r="J558" s="90"/>
      <c r="K558" s="89"/>
      <c r="L558" s="89"/>
    </row>
    <row r="559" ht="14.25" customHeight="1">
      <c r="D559" s="89"/>
      <c r="E559" s="89"/>
      <c r="F559" s="89"/>
      <c r="I559" s="89"/>
      <c r="J559" s="90"/>
      <c r="K559" s="89"/>
      <c r="L559" s="89"/>
    </row>
    <row r="560" ht="14.25" customHeight="1">
      <c r="D560" s="89"/>
      <c r="E560" s="89"/>
      <c r="F560" s="89"/>
      <c r="I560" s="89"/>
      <c r="J560" s="90"/>
      <c r="K560" s="89"/>
      <c r="L560" s="89"/>
    </row>
    <row r="561" ht="14.25" customHeight="1">
      <c r="D561" s="89"/>
      <c r="E561" s="89"/>
      <c r="F561" s="89"/>
      <c r="I561" s="89"/>
      <c r="J561" s="90"/>
      <c r="K561" s="89"/>
      <c r="L561" s="89"/>
    </row>
    <row r="562" ht="14.25" customHeight="1">
      <c r="D562" s="89"/>
      <c r="E562" s="89"/>
      <c r="F562" s="89"/>
      <c r="I562" s="89"/>
      <c r="J562" s="90"/>
      <c r="K562" s="89"/>
      <c r="L562" s="89"/>
    </row>
    <row r="563" ht="14.25" customHeight="1">
      <c r="D563" s="89"/>
      <c r="E563" s="89"/>
      <c r="F563" s="89"/>
      <c r="I563" s="89"/>
      <c r="J563" s="90"/>
      <c r="K563" s="89"/>
      <c r="L563" s="89"/>
    </row>
    <row r="564" ht="14.25" customHeight="1">
      <c r="D564" s="89"/>
      <c r="E564" s="89"/>
      <c r="F564" s="89"/>
      <c r="I564" s="89"/>
      <c r="J564" s="90"/>
      <c r="K564" s="89"/>
      <c r="L564" s="89"/>
    </row>
    <row r="565" ht="14.25" customHeight="1">
      <c r="D565" s="89"/>
      <c r="E565" s="89"/>
      <c r="F565" s="89"/>
      <c r="I565" s="89"/>
      <c r="J565" s="90"/>
      <c r="K565" s="89"/>
      <c r="L565" s="89"/>
    </row>
    <row r="566" ht="14.25" customHeight="1">
      <c r="D566" s="89"/>
      <c r="E566" s="89"/>
      <c r="F566" s="89"/>
      <c r="I566" s="89"/>
      <c r="J566" s="90"/>
      <c r="K566" s="89"/>
      <c r="L566" s="89"/>
    </row>
    <row r="567" ht="14.25" customHeight="1">
      <c r="D567" s="89"/>
      <c r="E567" s="89"/>
      <c r="F567" s="89"/>
      <c r="I567" s="89"/>
      <c r="J567" s="90"/>
      <c r="K567" s="89"/>
      <c r="L567" s="89"/>
    </row>
    <row r="568" ht="14.25" customHeight="1">
      <c r="D568" s="89"/>
      <c r="E568" s="89"/>
      <c r="F568" s="89"/>
      <c r="I568" s="89"/>
      <c r="J568" s="90"/>
      <c r="K568" s="89"/>
      <c r="L568" s="89"/>
    </row>
    <row r="569" ht="14.25" customHeight="1">
      <c r="D569" s="89"/>
      <c r="E569" s="89"/>
      <c r="F569" s="89"/>
      <c r="I569" s="89"/>
      <c r="J569" s="90"/>
      <c r="K569" s="89"/>
      <c r="L569" s="89"/>
    </row>
    <row r="570" ht="14.25" customHeight="1">
      <c r="D570" s="89"/>
      <c r="E570" s="89"/>
      <c r="F570" s="89"/>
      <c r="I570" s="89"/>
      <c r="J570" s="90"/>
      <c r="K570" s="89"/>
      <c r="L570" s="89"/>
    </row>
    <row r="571" ht="14.25" customHeight="1">
      <c r="D571" s="89"/>
      <c r="E571" s="89"/>
      <c r="F571" s="89"/>
      <c r="I571" s="89"/>
      <c r="J571" s="90"/>
      <c r="K571" s="89"/>
      <c r="L571" s="89"/>
    </row>
    <row r="572" ht="14.25" customHeight="1">
      <c r="D572" s="89"/>
      <c r="E572" s="89"/>
      <c r="F572" s="89"/>
      <c r="I572" s="89"/>
      <c r="J572" s="90"/>
      <c r="K572" s="89"/>
      <c r="L572" s="89"/>
    </row>
    <row r="573" ht="14.25" customHeight="1">
      <c r="D573" s="89"/>
      <c r="E573" s="89"/>
      <c r="F573" s="89"/>
      <c r="I573" s="89"/>
      <c r="J573" s="90"/>
      <c r="K573" s="89"/>
      <c r="L573" s="89"/>
    </row>
    <row r="574" ht="14.25" customHeight="1">
      <c r="D574" s="89"/>
      <c r="E574" s="89"/>
      <c r="F574" s="89"/>
      <c r="I574" s="89"/>
      <c r="J574" s="90"/>
      <c r="K574" s="89"/>
      <c r="L574" s="89"/>
    </row>
    <row r="575" ht="14.25" customHeight="1">
      <c r="D575" s="89"/>
      <c r="E575" s="89"/>
      <c r="F575" s="89"/>
      <c r="I575" s="89"/>
      <c r="J575" s="90"/>
      <c r="K575" s="89"/>
      <c r="L575" s="89"/>
    </row>
    <row r="576" ht="14.25" customHeight="1">
      <c r="D576" s="89"/>
      <c r="E576" s="89"/>
      <c r="F576" s="89"/>
      <c r="I576" s="89"/>
      <c r="J576" s="90"/>
      <c r="K576" s="89"/>
      <c r="L576" s="89"/>
    </row>
    <row r="577" ht="14.25" customHeight="1">
      <c r="D577" s="89"/>
      <c r="E577" s="89"/>
      <c r="F577" s="89"/>
      <c r="I577" s="89"/>
      <c r="J577" s="90"/>
      <c r="K577" s="89"/>
      <c r="L577" s="89"/>
    </row>
    <row r="578" ht="14.25" customHeight="1">
      <c r="D578" s="89"/>
      <c r="E578" s="89"/>
      <c r="F578" s="89"/>
      <c r="I578" s="89"/>
      <c r="J578" s="90"/>
      <c r="K578" s="89"/>
      <c r="L578" s="89"/>
    </row>
    <row r="579" ht="14.25" customHeight="1">
      <c r="D579" s="89"/>
      <c r="E579" s="89"/>
      <c r="F579" s="89"/>
      <c r="I579" s="89"/>
      <c r="J579" s="90"/>
      <c r="K579" s="89"/>
      <c r="L579" s="89"/>
    </row>
    <row r="580" ht="14.25" customHeight="1">
      <c r="D580" s="89"/>
      <c r="E580" s="89"/>
      <c r="F580" s="89"/>
      <c r="I580" s="89"/>
      <c r="J580" s="90"/>
      <c r="K580" s="89"/>
      <c r="L580" s="89"/>
    </row>
    <row r="581" ht="14.25" customHeight="1">
      <c r="D581" s="89"/>
      <c r="E581" s="89"/>
      <c r="F581" s="89"/>
      <c r="I581" s="89"/>
      <c r="J581" s="90"/>
      <c r="K581" s="89"/>
      <c r="L581" s="89"/>
    </row>
    <row r="582" ht="14.25" customHeight="1">
      <c r="D582" s="89"/>
      <c r="E582" s="89"/>
      <c r="F582" s="89"/>
      <c r="I582" s="89"/>
      <c r="J582" s="90"/>
      <c r="K582" s="89"/>
      <c r="L582" s="89"/>
    </row>
    <row r="583" ht="14.25" customHeight="1">
      <c r="D583" s="89"/>
      <c r="E583" s="89"/>
      <c r="F583" s="89"/>
      <c r="I583" s="89"/>
      <c r="J583" s="90"/>
      <c r="K583" s="89"/>
      <c r="L583" s="89"/>
    </row>
    <row r="584" ht="14.25" customHeight="1">
      <c r="D584" s="89"/>
      <c r="E584" s="89"/>
      <c r="F584" s="89"/>
      <c r="I584" s="89"/>
      <c r="J584" s="90"/>
      <c r="K584" s="89"/>
      <c r="L584" s="89"/>
    </row>
    <row r="585" ht="14.25" customHeight="1">
      <c r="D585" s="89"/>
      <c r="E585" s="89"/>
      <c r="F585" s="89"/>
      <c r="I585" s="89"/>
      <c r="J585" s="90"/>
      <c r="K585" s="89"/>
      <c r="L585" s="89"/>
    </row>
    <row r="586" ht="14.25" customHeight="1">
      <c r="D586" s="89"/>
      <c r="E586" s="89"/>
      <c r="F586" s="89"/>
      <c r="I586" s="89"/>
      <c r="J586" s="90"/>
      <c r="K586" s="89"/>
      <c r="L586" s="89"/>
    </row>
    <row r="587" ht="14.25" customHeight="1">
      <c r="D587" s="89"/>
      <c r="E587" s="89"/>
      <c r="F587" s="89"/>
      <c r="I587" s="89"/>
      <c r="J587" s="90"/>
      <c r="K587" s="89"/>
      <c r="L587" s="89"/>
    </row>
    <row r="588" ht="14.25" customHeight="1">
      <c r="D588" s="89"/>
      <c r="E588" s="89"/>
      <c r="F588" s="89"/>
      <c r="I588" s="89"/>
      <c r="J588" s="90"/>
      <c r="K588" s="89"/>
      <c r="L588" s="89"/>
    </row>
    <row r="589" ht="14.25" customHeight="1">
      <c r="D589" s="89"/>
      <c r="E589" s="89"/>
      <c r="F589" s="89"/>
      <c r="I589" s="89"/>
      <c r="J589" s="90"/>
      <c r="K589" s="89"/>
      <c r="L589" s="89"/>
    </row>
    <row r="590" ht="14.25" customHeight="1">
      <c r="D590" s="89"/>
      <c r="E590" s="89"/>
      <c r="F590" s="89"/>
      <c r="I590" s="89"/>
      <c r="J590" s="90"/>
      <c r="K590" s="89"/>
      <c r="L590" s="89"/>
    </row>
    <row r="591" ht="14.25" customHeight="1">
      <c r="D591" s="89"/>
      <c r="E591" s="89"/>
      <c r="F591" s="89"/>
      <c r="I591" s="89"/>
      <c r="J591" s="90"/>
      <c r="K591" s="89"/>
      <c r="L591" s="89"/>
    </row>
    <row r="592" ht="14.25" customHeight="1">
      <c r="D592" s="89"/>
      <c r="E592" s="89"/>
      <c r="F592" s="89"/>
      <c r="I592" s="89"/>
      <c r="J592" s="90"/>
      <c r="K592" s="89"/>
      <c r="L592" s="89"/>
    </row>
    <row r="593" ht="14.25" customHeight="1">
      <c r="D593" s="89"/>
      <c r="E593" s="89"/>
      <c r="F593" s="89"/>
      <c r="I593" s="89"/>
      <c r="J593" s="90"/>
      <c r="K593" s="89"/>
      <c r="L593" s="89"/>
    </row>
    <row r="594" ht="14.25" customHeight="1">
      <c r="D594" s="89"/>
      <c r="E594" s="89"/>
      <c r="F594" s="89"/>
      <c r="I594" s="89"/>
      <c r="J594" s="90"/>
      <c r="K594" s="89"/>
      <c r="L594" s="89"/>
    </row>
    <row r="595" ht="14.25" customHeight="1">
      <c r="D595" s="89"/>
      <c r="E595" s="89"/>
      <c r="F595" s="89"/>
      <c r="I595" s="89"/>
      <c r="J595" s="90"/>
      <c r="K595" s="89"/>
      <c r="L595" s="89"/>
    </row>
    <row r="596" ht="14.25" customHeight="1">
      <c r="D596" s="89"/>
      <c r="E596" s="89"/>
      <c r="F596" s="89"/>
      <c r="I596" s="89"/>
      <c r="J596" s="90"/>
      <c r="K596" s="89"/>
      <c r="L596" s="89"/>
    </row>
    <row r="597" ht="14.25" customHeight="1">
      <c r="D597" s="89"/>
      <c r="E597" s="89"/>
      <c r="F597" s="89"/>
      <c r="I597" s="89"/>
      <c r="J597" s="90"/>
      <c r="K597" s="89"/>
      <c r="L597" s="89"/>
    </row>
    <row r="598" ht="14.25" customHeight="1">
      <c r="D598" s="89"/>
      <c r="E598" s="89"/>
      <c r="F598" s="89"/>
      <c r="I598" s="89"/>
      <c r="J598" s="90"/>
      <c r="K598" s="89"/>
      <c r="L598" s="89"/>
    </row>
    <row r="599" ht="14.25" customHeight="1">
      <c r="D599" s="89"/>
      <c r="E599" s="89"/>
      <c r="F599" s="89"/>
      <c r="I599" s="89"/>
      <c r="J599" s="90"/>
      <c r="K599" s="89"/>
      <c r="L599" s="89"/>
    </row>
    <row r="600" ht="14.25" customHeight="1">
      <c r="D600" s="89"/>
      <c r="E600" s="89"/>
      <c r="F600" s="89"/>
      <c r="I600" s="89"/>
      <c r="J600" s="90"/>
      <c r="K600" s="89"/>
      <c r="L600" s="89"/>
    </row>
    <row r="601" ht="14.25" customHeight="1">
      <c r="D601" s="89"/>
      <c r="E601" s="89"/>
      <c r="F601" s="89"/>
      <c r="I601" s="89"/>
      <c r="J601" s="90"/>
      <c r="K601" s="89"/>
      <c r="L601" s="89"/>
    </row>
    <row r="602" ht="14.25" customHeight="1">
      <c r="D602" s="89"/>
      <c r="E602" s="89"/>
      <c r="F602" s="89"/>
      <c r="I602" s="89"/>
      <c r="J602" s="90"/>
      <c r="K602" s="89"/>
      <c r="L602" s="89"/>
    </row>
    <row r="603" ht="14.25" customHeight="1">
      <c r="D603" s="89"/>
      <c r="E603" s="89"/>
      <c r="F603" s="89"/>
      <c r="I603" s="89"/>
      <c r="J603" s="90"/>
      <c r="K603" s="89"/>
      <c r="L603" s="89"/>
    </row>
    <row r="604" ht="14.25" customHeight="1">
      <c r="D604" s="89"/>
      <c r="E604" s="89"/>
      <c r="F604" s="89"/>
      <c r="I604" s="89"/>
      <c r="J604" s="90"/>
      <c r="K604" s="89"/>
      <c r="L604" s="89"/>
    </row>
    <row r="605" ht="14.25" customHeight="1">
      <c r="D605" s="89"/>
      <c r="E605" s="89"/>
      <c r="F605" s="89"/>
      <c r="I605" s="89"/>
      <c r="J605" s="90"/>
      <c r="K605" s="89"/>
      <c r="L605" s="89"/>
    </row>
    <row r="606" ht="14.25" customHeight="1">
      <c r="D606" s="89"/>
      <c r="E606" s="89"/>
      <c r="F606" s="89"/>
      <c r="I606" s="89"/>
      <c r="J606" s="90"/>
      <c r="K606" s="89"/>
      <c r="L606" s="89"/>
    </row>
    <row r="607" ht="14.25" customHeight="1">
      <c r="D607" s="89"/>
      <c r="E607" s="89"/>
      <c r="F607" s="89"/>
      <c r="I607" s="89"/>
      <c r="J607" s="90"/>
      <c r="K607" s="89"/>
      <c r="L607" s="89"/>
    </row>
    <row r="608" ht="14.25" customHeight="1">
      <c r="D608" s="89"/>
      <c r="E608" s="89"/>
      <c r="F608" s="89"/>
      <c r="I608" s="89"/>
      <c r="J608" s="90"/>
      <c r="K608" s="89"/>
      <c r="L608" s="89"/>
    </row>
    <row r="609" ht="14.25" customHeight="1">
      <c r="D609" s="89"/>
      <c r="E609" s="89"/>
      <c r="F609" s="89"/>
      <c r="I609" s="89"/>
      <c r="J609" s="90"/>
      <c r="K609" s="89"/>
      <c r="L609" s="89"/>
    </row>
    <row r="610" ht="14.25" customHeight="1">
      <c r="D610" s="89"/>
      <c r="E610" s="89"/>
      <c r="F610" s="89"/>
      <c r="I610" s="89"/>
      <c r="J610" s="90"/>
      <c r="K610" s="89"/>
      <c r="L610" s="89"/>
    </row>
    <row r="611" ht="14.25" customHeight="1">
      <c r="D611" s="89"/>
      <c r="E611" s="89"/>
      <c r="F611" s="89"/>
      <c r="I611" s="89"/>
      <c r="J611" s="90"/>
      <c r="K611" s="89"/>
      <c r="L611" s="89"/>
    </row>
    <row r="612" ht="14.25" customHeight="1">
      <c r="D612" s="89"/>
      <c r="E612" s="89"/>
      <c r="F612" s="89"/>
      <c r="I612" s="89"/>
      <c r="J612" s="90"/>
      <c r="K612" s="89"/>
      <c r="L612" s="89"/>
    </row>
    <row r="613" ht="14.25" customHeight="1">
      <c r="D613" s="89"/>
      <c r="E613" s="89"/>
      <c r="F613" s="89"/>
      <c r="I613" s="89"/>
      <c r="J613" s="90"/>
      <c r="K613" s="89"/>
      <c r="L613" s="89"/>
    </row>
    <row r="614" ht="14.25" customHeight="1">
      <c r="D614" s="89"/>
      <c r="E614" s="89"/>
      <c r="F614" s="89"/>
      <c r="I614" s="89"/>
      <c r="J614" s="90"/>
      <c r="K614" s="89"/>
      <c r="L614" s="89"/>
    </row>
    <row r="615" ht="14.25" customHeight="1">
      <c r="D615" s="89"/>
      <c r="E615" s="89"/>
      <c r="F615" s="89"/>
      <c r="I615" s="89"/>
      <c r="J615" s="90"/>
      <c r="K615" s="89"/>
      <c r="L615" s="89"/>
    </row>
    <row r="616" ht="14.25" customHeight="1">
      <c r="D616" s="89"/>
      <c r="E616" s="89"/>
      <c r="F616" s="89"/>
      <c r="I616" s="89"/>
      <c r="J616" s="90"/>
      <c r="K616" s="89"/>
      <c r="L616" s="89"/>
    </row>
    <row r="617" ht="14.25" customHeight="1">
      <c r="D617" s="89"/>
      <c r="E617" s="89"/>
      <c r="F617" s="89"/>
      <c r="I617" s="89"/>
      <c r="J617" s="90"/>
      <c r="K617" s="89"/>
      <c r="L617" s="89"/>
    </row>
    <row r="618" ht="14.25" customHeight="1">
      <c r="D618" s="89"/>
      <c r="E618" s="89"/>
      <c r="F618" s="89"/>
      <c r="I618" s="89"/>
      <c r="J618" s="90"/>
      <c r="K618" s="89"/>
      <c r="L618" s="89"/>
    </row>
    <row r="619" ht="14.25" customHeight="1">
      <c r="D619" s="89"/>
      <c r="E619" s="89"/>
      <c r="F619" s="89"/>
      <c r="I619" s="89"/>
      <c r="J619" s="90"/>
      <c r="K619" s="89"/>
      <c r="L619" s="89"/>
    </row>
    <row r="620" ht="14.25" customHeight="1">
      <c r="D620" s="89"/>
      <c r="E620" s="89"/>
      <c r="F620" s="89"/>
      <c r="I620" s="89"/>
      <c r="J620" s="90"/>
      <c r="K620" s="89"/>
      <c r="L620" s="89"/>
    </row>
    <row r="621" ht="14.25" customHeight="1">
      <c r="D621" s="89"/>
      <c r="E621" s="89"/>
      <c r="F621" s="89"/>
      <c r="I621" s="89"/>
      <c r="J621" s="90"/>
      <c r="K621" s="89"/>
      <c r="L621" s="89"/>
    </row>
    <row r="622" ht="14.25" customHeight="1">
      <c r="D622" s="89"/>
      <c r="E622" s="89"/>
      <c r="F622" s="89"/>
      <c r="I622" s="89"/>
      <c r="J622" s="90"/>
      <c r="K622" s="89"/>
      <c r="L622" s="89"/>
    </row>
    <row r="623" ht="14.25" customHeight="1">
      <c r="D623" s="89"/>
      <c r="E623" s="89"/>
      <c r="F623" s="89"/>
      <c r="I623" s="89"/>
      <c r="J623" s="90"/>
      <c r="K623" s="89"/>
      <c r="L623" s="89"/>
    </row>
    <row r="624" ht="14.25" customHeight="1">
      <c r="D624" s="89"/>
      <c r="E624" s="89"/>
      <c r="F624" s="89"/>
      <c r="I624" s="89"/>
      <c r="J624" s="90"/>
      <c r="K624" s="89"/>
      <c r="L624" s="89"/>
    </row>
    <row r="625" ht="14.25" customHeight="1">
      <c r="D625" s="89"/>
      <c r="E625" s="89"/>
      <c r="F625" s="89"/>
      <c r="I625" s="89"/>
      <c r="J625" s="90"/>
      <c r="K625" s="89"/>
      <c r="L625" s="89"/>
    </row>
    <row r="626" ht="14.25" customHeight="1">
      <c r="D626" s="89"/>
      <c r="E626" s="89"/>
      <c r="F626" s="89"/>
      <c r="I626" s="89"/>
      <c r="J626" s="90"/>
      <c r="K626" s="89"/>
      <c r="L626" s="89"/>
    </row>
    <row r="627" ht="14.25" customHeight="1">
      <c r="D627" s="89"/>
      <c r="E627" s="89"/>
      <c r="F627" s="89"/>
      <c r="I627" s="89"/>
      <c r="J627" s="90"/>
      <c r="K627" s="89"/>
      <c r="L627" s="89"/>
    </row>
    <row r="628" ht="14.25" customHeight="1">
      <c r="D628" s="89"/>
      <c r="E628" s="89"/>
      <c r="F628" s="89"/>
      <c r="I628" s="89"/>
      <c r="J628" s="90"/>
      <c r="K628" s="89"/>
      <c r="L628" s="89"/>
    </row>
    <row r="629" ht="14.25" customHeight="1">
      <c r="D629" s="89"/>
      <c r="E629" s="89"/>
      <c r="F629" s="89"/>
      <c r="I629" s="89"/>
      <c r="J629" s="90"/>
      <c r="K629" s="89"/>
      <c r="L629" s="89"/>
    </row>
    <row r="630" ht="14.25" customHeight="1">
      <c r="D630" s="89"/>
      <c r="E630" s="89"/>
      <c r="F630" s="89"/>
      <c r="I630" s="89"/>
      <c r="J630" s="90"/>
      <c r="K630" s="89"/>
      <c r="L630" s="89"/>
    </row>
    <row r="631" ht="14.25" customHeight="1">
      <c r="D631" s="89"/>
      <c r="E631" s="89"/>
      <c r="F631" s="89"/>
      <c r="I631" s="89"/>
      <c r="J631" s="90"/>
      <c r="K631" s="89"/>
      <c r="L631" s="89"/>
    </row>
    <row r="632" ht="14.25" customHeight="1">
      <c r="D632" s="89"/>
      <c r="E632" s="89"/>
      <c r="F632" s="89"/>
      <c r="I632" s="89"/>
      <c r="J632" s="90"/>
      <c r="K632" s="89"/>
      <c r="L632" s="89"/>
    </row>
    <row r="633" ht="14.25" customHeight="1">
      <c r="D633" s="89"/>
      <c r="E633" s="89"/>
      <c r="F633" s="89"/>
      <c r="I633" s="89"/>
      <c r="J633" s="90"/>
      <c r="K633" s="89"/>
      <c r="L633" s="89"/>
    </row>
    <row r="634" ht="14.25" customHeight="1">
      <c r="D634" s="89"/>
      <c r="E634" s="89"/>
      <c r="F634" s="89"/>
      <c r="I634" s="89"/>
      <c r="J634" s="90"/>
      <c r="K634" s="89"/>
      <c r="L634" s="89"/>
    </row>
    <row r="635" ht="14.25" customHeight="1">
      <c r="D635" s="89"/>
      <c r="E635" s="89"/>
      <c r="F635" s="89"/>
      <c r="I635" s="89"/>
      <c r="J635" s="90"/>
      <c r="K635" s="89"/>
      <c r="L635" s="89"/>
    </row>
    <row r="636" ht="14.25" customHeight="1">
      <c r="D636" s="89"/>
      <c r="E636" s="89"/>
      <c r="F636" s="89"/>
      <c r="I636" s="89"/>
      <c r="J636" s="90"/>
      <c r="K636" s="89"/>
      <c r="L636" s="89"/>
    </row>
    <row r="637" ht="14.25" customHeight="1">
      <c r="D637" s="89"/>
      <c r="E637" s="89"/>
      <c r="F637" s="89"/>
      <c r="I637" s="89"/>
      <c r="J637" s="90"/>
      <c r="K637" s="89"/>
      <c r="L637" s="89"/>
    </row>
    <row r="638" ht="14.25" customHeight="1">
      <c r="D638" s="89"/>
      <c r="E638" s="89"/>
      <c r="F638" s="89"/>
      <c r="I638" s="89"/>
      <c r="J638" s="90"/>
      <c r="K638" s="89"/>
      <c r="L638" s="89"/>
    </row>
    <row r="639" ht="14.25" customHeight="1">
      <c r="D639" s="89"/>
      <c r="E639" s="89"/>
      <c r="F639" s="89"/>
      <c r="I639" s="89"/>
      <c r="J639" s="90"/>
      <c r="K639" s="89"/>
      <c r="L639" s="89"/>
    </row>
    <row r="640" ht="14.25" customHeight="1">
      <c r="D640" s="89"/>
      <c r="E640" s="89"/>
      <c r="F640" s="89"/>
      <c r="I640" s="89"/>
      <c r="J640" s="90"/>
      <c r="K640" s="89"/>
      <c r="L640" s="89"/>
    </row>
    <row r="641" ht="14.25" customHeight="1">
      <c r="D641" s="89"/>
      <c r="E641" s="89"/>
      <c r="F641" s="89"/>
      <c r="I641" s="89"/>
      <c r="J641" s="90"/>
      <c r="K641" s="89"/>
      <c r="L641" s="89"/>
    </row>
    <row r="642" ht="14.25" customHeight="1">
      <c r="D642" s="89"/>
      <c r="E642" s="89"/>
      <c r="F642" s="89"/>
      <c r="I642" s="89"/>
      <c r="J642" s="90"/>
      <c r="K642" s="89"/>
      <c r="L642" s="89"/>
    </row>
    <row r="643" ht="14.25" customHeight="1">
      <c r="D643" s="89"/>
      <c r="E643" s="89"/>
      <c r="F643" s="89"/>
      <c r="I643" s="89"/>
      <c r="J643" s="90"/>
      <c r="K643" s="89"/>
      <c r="L643" s="89"/>
    </row>
    <row r="644" ht="14.25" customHeight="1">
      <c r="D644" s="89"/>
      <c r="E644" s="89"/>
      <c r="F644" s="89"/>
      <c r="I644" s="89"/>
      <c r="J644" s="90"/>
      <c r="K644" s="89"/>
      <c r="L644" s="89"/>
    </row>
    <row r="645" ht="14.25" customHeight="1">
      <c r="D645" s="89"/>
      <c r="E645" s="89"/>
      <c r="F645" s="89"/>
      <c r="I645" s="89"/>
      <c r="J645" s="90"/>
      <c r="K645" s="89"/>
      <c r="L645" s="89"/>
    </row>
    <row r="646" ht="14.25" customHeight="1">
      <c r="D646" s="89"/>
      <c r="E646" s="89"/>
      <c r="F646" s="89"/>
      <c r="I646" s="89"/>
      <c r="J646" s="90"/>
      <c r="K646" s="89"/>
      <c r="L646" s="89"/>
    </row>
    <row r="647" ht="14.25" customHeight="1">
      <c r="D647" s="89"/>
      <c r="E647" s="89"/>
      <c r="F647" s="89"/>
      <c r="I647" s="89"/>
      <c r="J647" s="90"/>
      <c r="K647" s="89"/>
      <c r="L647" s="89"/>
    </row>
    <row r="648" ht="14.25" customHeight="1">
      <c r="D648" s="89"/>
      <c r="E648" s="89"/>
      <c r="F648" s="89"/>
      <c r="I648" s="89"/>
      <c r="J648" s="90"/>
      <c r="K648" s="89"/>
      <c r="L648" s="89"/>
    </row>
    <row r="649" ht="14.25" customHeight="1">
      <c r="D649" s="89"/>
      <c r="E649" s="89"/>
      <c r="F649" s="89"/>
      <c r="I649" s="89"/>
      <c r="J649" s="90"/>
      <c r="K649" s="89"/>
      <c r="L649" s="89"/>
    </row>
    <row r="650" ht="14.25" customHeight="1">
      <c r="D650" s="89"/>
      <c r="E650" s="89"/>
      <c r="F650" s="89"/>
      <c r="I650" s="89"/>
      <c r="J650" s="90"/>
      <c r="K650" s="89"/>
      <c r="L650" s="89"/>
    </row>
    <row r="651" ht="14.25" customHeight="1">
      <c r="D651" s="89"/>
      <c r="E651" s="89"/>
      <c r="F651" s="89"/>
      <c r="I651" s="89"/>
      <c r="J651" s="90"/>
      <c r="K651" s="89"/>
      <c r="L651" s="89"/>
    </row>
    <row r="652" ht="14.25" customHeight="1">
      <c r="D652" s="89"/>
      <c r="E652" s="89"/>
      <c r="F652" s="89"/>
      <c r="I652" s="89"/>
      <c r="J652" s="90"/>
      <c r="K652" s="89"/>
      <c r="L652" s="89"/>
    </row>
    <row r="653" ht="14.25" customHeight="1">
      <c r="D653" s="89"/>
      <c r="E653" s="89"/>
      <c r="F653" s="89"/>
      <c r="I653" s="89"/>
      <c r="J653" s="90"/>
      <c r="K653" s="89"/>
      <c r="L653" s="89"/>
    </row>
    <row r="654" ht="14.25" customHeight="1">
      <c r="D654" s="89"/>
      <c r="E654" s="89"/>
      <c r="F654" s="89"/>
      <c r="I654" s="89"/>
      <c r="J654" s="90"/>
      <c r="K654" s="89"/>
      <c r="L654" s="89"/>
    </row>
    <row r="655" ht="14.25" customHeight="1">
      <c r="D655" s="89"/>
      <c r="E655" s="89"/>
      <c r="F655" s="89"/>
      <c r="I655" s="89"/>
      <c r="J655" s="90"/>
      <c r="K655" s="89"/>
      <c r="L655" s="89"/>
    </row>
    <row r="656" ht="14.25" customHeight="1">
      <c r="D656" s="89"/>
      <c r="E656" s="89"/>
      <c r="F656" s="89"/>
      <c r="I656" s="89"/>
      <c r="J656" s="90"/>
      <c r="K656" s="89"/>
      <c r="L656" s="89"/>
    </row>
    <row r="657" ht="14.25" customHeight="1">
      <c r="D657" s="89"/>
      <c r="E657" s="89"/>
      <c r="F657" s="89"/>
      <c r="I657" s="89"/>
      <c r="J657" s="90"/>
      <c r="K657" s="89"/>
      <c r="L657" s="89"/>
    </row>
    <row r="658" ht="14.25" customHeight="1">
      <c r="D658" s="89"/>
      <c r="E658" s="89"/>
      <c r="F658" s="89"/>
      <c r="I658" s="89"/>
      <c r="J658" s="90"/>
      <c r="K658" s="89"/>
      <c r="L658" s="89"/>
    </row>
    <row r="659" ht="14.25" customHeight="1">
      <c r="D659" s="89"/>
      <c r="E659" s="89"/>
      <c r="F659" s="89"/>
      <c r="I659" s="89"/>
      <c r="J659" s="90"/>
      <c r="K659" s="89"/>
      <c r="L659" s="89"/>
    </row>
    <row r="660" ht="14.25" customHeight="1">
      <c r="D660" s="89"/>
      <c r="E660" s="89"/>
      <c r="F660" s="89"/>
      <c r="I660" s="89"/>
      <c r="J660" s="90"/>
      <c r="K660" s="89"/>
      <c r="L660" s="89"/>
    </row>
    <row r="661" ht="14.25" customHeight="1">
      <c r="D661" s="89"/>
      <c r="E661" s="89"/>
      <c r="F661" s="89"/>
      <c r="I661" s="89"/>
      <c r="J661" s="90"/>
      <c r="K661" s="89"/>
      <c r="L661" s="89"/>
    </row>
    <row r="662" ht="14.25" customHeight="1">
      <c r="D662" s="89"/>
      <c r="E662" s="89"/>
      <c r="F662" s="89"/>
      <c r="I662" s="89"/>
      <c r="J662" s="90"/>
      <c r="K662" s="89"/>
      <c r="L662" s="89"/>
    </row>
    <row r="663" ht="14.25" customHeight="1">
      <c r="D663" s="89"/>
      <c r="E663" s="89"/>
      <c r="F663" s="89"/>
      <c r="I663" s="89"/>
      <c r="J663" s="90"/>
      <c r="K663" s="89"/>
      <c r="L663" s="89"/>
    </row>
    <row r="664" ht="14.25" customHeight="1">
      <c r="D664" s="89"/>
      <c r="E664" s="89"/>
      <c r="F664" s="89"/>
      <c r="I664" s="89"/>
      <c r="J664" s="90"/>
      <c r="K664" s="89"/>
      <c r="L664" s="89"/>
    </row>
    <row r="665" ht="14.25" customHeight="1">
      <c r="D665" s="89"/>
      <c r="E665" s="89"/>
      <c r="F665" s="89"/>
      <c r="I665" s="89"/>
      <c r="J665" s="90"/>
      <c r="K665" s="89"/>
      <c r="L665" s="89"/>
    </row>
    <row r="666" ht="14.25" customHeight="1">
      <c r="D666" s="89"/>
      <c r="E666" s="89"/>
      <c r="F666" s="89"/>
      <c r="I666" s="89"/>
      <c r="J666" s="90"/>
      <c r="K666" s="89"/>
      <c r="L666" s="89"/>
    </row>
    <row r="667" ht="14.25" customHeight="1">
      <c r="D667" s="89"/>
      <c r="E667" s="89"/>
      <c r="F667" s="89"/>
      <c r="I667" s="89"/>
      <c r="J667" s="90"/>
      <c r="K667" s="89"/>
      <c r="L667" s="89"/>
    </row>
    <row r="668" ht="14.25" customHeight="1">
      <c r="D668" s="89"/>
      <c r="E668" s="89"/>
      <c r="F668" s="89"/>
      <c r="I668" s="89"/>
      <c r="J668" s="90"/>
      <c r="K668" s="89"/>
      <c r="L668" s="89"/>
    </row>
    <row r="669" ht="14.25" customHeight="1">
      <c r="D669" s="89"/>
      <c r="E669" s="89"/>
      <c r="F669" s="89"/>
      <c r="I669" s="89"/>
      <c r="J669" s="90"/>
      <c r="K669" s="89"/>
      <c r="L669" s="89"/>
    </row>
    <row r="670" ht="14.25" customHeight="1">
      <c r="D670" s="89"/>
      <c r="E670" s="89"/>
      <c r="F670" s="89"/>
      <c r="I670" s="89"/>
      <c r="J670" s="90"/>
      <c r="K670" s="89"/>
      <c r="L670" s="89"/>
    </row>
    <row r="671" ht="14.25" customHeight="1">
      <c r="D671" s="89"/>
      <c r="E671" s="89"/>
      <c r="F671" s="89"/>
      <c r="I671" s="89"/>
      <c r="J671" s="90"/>
      <c r="K671" s="89"/>
      <c r="L671" s="89"/>
    </row>
    <row r="672" ht="14.25" customHeight="1">
      <c r="D672" s="89"/>
      <c r="E672" s="89"/>
      <c r="F672" s="89"/>
      <c r="I672" s="89"/>
      <c r="J672" s="90"/>
      <c r="K672" s="89"/>
      <c r="L672" s="89"/>
    </row>
    <row r="673" ht="14.25" customHeight="1">
      <c r="D673" s="89"/>
      <c r="E673" s="89"/>
      <c r="F673" s="89"/>
      <c r="I673" s="89"/>
      <c r="J673" s="90"/>
      <c r="K673" s="89"/>
      <c r="L673" s="89"/>
    </row>
    <row r="674" ht="14.25" customHeight="1">
      <c r="D674" s="89"/>
      <c r="E674" s="89"/>
      <c r="F674" s="89"/>
      <c r="I674" s="89"/>
      <c r="J674" s="90"/>
      <c r="K674" s="89"/>
      <c r="L674" s="89"/>
    </row>
    <row r="675" ht="14.25" customHeight="1">
      <c r="D675" s="89"/>
      <c r="E675" s="89"/>
      <c r="F675" s="89"/>
      <c r="I675" s="89"/>
      <c r="J675" s="90"/>
      <c r="K675" s="89"/>
      <c r="L675" s="89"/>
    </row>
    <row r="676" ht="14.25" customHeight="1">
      <c r="D676" s="89"/>
      <c r="E676" s="89"/>
      <c r="F676" s="89"/>
      <c r="I676" s="89"/>
      <c r="J676" s="90"/>
      <c r="K676" s="89"/>
      <c r="L676" s="89"/>
    </row>
    <row r="677" ht="14.25" customHeight="1">
      <c r="D677" s="89"/>
      <c r="E677" s="89"/>
      <c r="F677" s="89"/>
      <c r="I677" s="89"/>
      <c r="J677" s="90"/>
      <c r="K677" s="89"/>
      <c r="L677" s="89"/>
    </row>
    <row r="678" ht="14.25" customHeight="1">
      <c r="D678" s="89"/>
      <c r="E678" s="89"/>
      <c r="F678" s="89"/>
      <c r="I678" s="89"/>
      <c r="J678" s="90"/>
      <c r="K678" s="89"/>
      <c r="L678" s="89"/>
    </row>
    <row r="679" ht="14.25" customHeight="1">
      <c r="D679" s="89"/>
      <c r="E679" s="89"/>
      <c r="F679" s="89"/>
      <c r="I679" s="89"/>
      <c r="J679" s="90"/>
      <c r="K679" s="89"/>
      <c r="L679" s="89"/>
    </row>
    <row r="680" ht="14.25" customHeight="1">
      <c r="D680" s="89"/>
      <c r="E680" s="89"/>
      <c r="F680" s="89"/>
      <c r="I680" s="89"/>
      <c r="J680" s="90"/>
      <c r="K680" s="89"/>
      <c r="L680" s="89"/>
    </row>
    <row r="681" ht="14.25" customHeight="1">
      <c r="D681" s="89"/>
      <c r="E681" s="89"/>
      <c r="F681" s="89"/>
      <c r="I681" s="89"/>
      <c r="J681" s="90"/>
      <c r="K681" s="89"/>
      <c r="L681" s="89"/>
    </row>
    <row r="682" ht="14.25" customHeight="1">
      <c r="D682" s="89"/>
      <c r="E682" s="89"/>
      <c r="F682" s="89"/>
      <c r="I682" s="89"/>
      <c r="J682" s="90"/>
      <c r="K682" s="89"/>
      <c r="L682" s="89"/>
    </row>
    <row r="683" ht="14.25" customHeight="1">
      <c r="D683" s="89"/>
      <c r="E683" s="89"/>
      <c r="F683" s="89"/>
      <c r="I683" s="89"/>
      <c r="J683" s="90"/>
      <c r="K683" s="89"/>
      <c r="L683" s="89"/>
    </row>
    <row r="684" ht="14.25" customHeight="1">
      <c r="D684" s="89"/>
      <c r="E684" s="89"/>
      <c r="F684" s="89"/>
      <c r="I684" s="89"/>
      <c r="J684" s="90"/>
      <c r="K684" s="89"/>
      <c r="L684" s="89"/>
    </row>
    <row r="685" ht="14.25" customHeight="1">
      <c r="D685" s="89"/>
      <c r="E685" s="89"/>
      <c r="F685" s="89"/>
      <c r="I685" s="89"/>
      <c r="J685" s="90"/>
      <c r="K685" s="89"/>
      <c r="L685" s="89"/>
    </row>
    <row r="686" ht="14.25" customHeight="1">
      <c r="D686" s="89"/>
      <c r="E686" s="89"/>
      <c r="F686" s="89"/>
      <c r="I686" s="89"/>
      <c r="J686" s="90"/>
      <c r="K686" s="89"/>
      <c r="L686" s="89"/>
    </row>
    <row r="687" ht="14.25" customHeight="1">
      <c r="D687" s="89"/>
      <c r="E687" s="89"/>
      <c r="F687" s="89"/>
      <c r="I687" s="89"/>
      <c r="J687" s="90"/>
      <c r="K687" s="89"/>
      <c r="L687" s="89"/>
    </row>
    <row r="688" ht="14.25" customHeight="1">
      <c r="D688" s="89"/>
      <c r="E688" s="89"/>
      <c r="F688" s="89"/>
      <c r="I688" s="89"/>
      <c r="J688" s="90"/>
      <c r="K688" s="89"/>
      <c r="L688" s="89"/>
    </row>
    <row r="689" ht="14.25" customHeight="1">
      <c r="D689" s="89"/>
      <c r="E689" s="89"/>
      <c r="F689" s="89"/>
      <c r="I689" s="89"/>
      <c r="J689" s="90"/>
      <c r="K689" s="89"/>
      <c r="L689" s="89"/>
    </row>
    <row r="690" ht="14.25" customHeight="1">
      <c r="D690" s="89"/>
      <c r="E690" s="89"/>
      <c r="F690" s="89"/>
      <c r="I690" s="89"/>
      <c r="J690" s="90"/>
      <c r="K690" s="89"/>
      <c r="L690" s="89"/>
    </row>
    <row r="691" ht="14.25" customHeight="1">
      <c r="D691" s="89"/>
      <c r="E691" s="89"/>
      <c r="F691" s="89"/>
      <c r="I691" s="89"/>
      <c r="J691" s="90"/>
      <c r="K691" s="89"/>
      <c r="L691" s="89"/>
    </row>
    <row r="692" ht="14.25" customHeight="1">
      <c r="D692" s="89"/>
      <c r="E692" s="89"/>
      <c r="F692" s="89"/>
      <c r="I692" s="89"/>
      <c r="J692" s="90"/>
      <c r="K692" s="89"/>
      <c r="L692" s="89"/>
    </row>
    <row r="693" ht="14.25" customHeight="1">
      <c r="D693" s="89"/>
      <c r="E693" s="89"/>
      <c r="F693" s="89"/>
      <c r="I693" s="89"/>
      <c r="J693" s="90"/>
      <c r="K693" s="89"/>
      <c r="L693" s="89"/>
    </row>
    <row r="694" ht="14.25" customHeight="1">
      <c r="D694" s="89"/>
      <c r="E694" s="89"/>
      <c r="F694" s="89"/>
      <c r="I694" s="89"/>
      <c r="J694" s="90"/>
      <c r="K694" s="89"/>
      <c r="L694" s="89"/>
    </row>
    <row r="695" ht="14.25" customHeight="1">
      <c r="D695" s="89"/>
      <c r="E695" s="89"/>
      <c r="F695" s="89"/>
      <c r="I695" s="89"/>
      <c r="J695" s="90"/>
      <c r="K695" s="89"/>
      <c r="L695" s="89"/>
    </row>
    <row r="696" ht="14.25" customHeight="1">
      <c r="D696" s="89"/>
      <c r="E696" s="89"/>
      <c r="F696" s="89"/>
      <c r="I696" s="89"/>
      <c r="J696" s="90"/>
      <c r="K696" s="89"/>
      <c r="L696" s="89"/>
    </row>
    <row r="697" ht="14.25" customHeight="1">
      <c r="D697" s="89"/>
      <c r="E697" s="89"/>
      <c r="F697" s="89"/>
      <c r="I697" s="89"/>
      <c r="J697" s="90"/>
      <c r="K697" s="89"/>
      <c r="L697" s="89"/>
    </row>
    <row r="698" ht="14.25" customHeight="1">
      <c r="D698" s="89"/>
      <c r="E698" s="89"/>
      <c r="F698" s="89"/>
      <c r="I698" s="89"/>
      <c r="J698" s="90"/>
      <c r="K698" s="89"/>
      <c r="L698" s="89"/>
    </row>
    <row r="699" ht="14.25" customHeight="1">
      <c r="D699" s="89"/>
      <c r="E699" s="89"/>
      <c r="F699" s="89"/>
      <c r="I699" s="89"/>
      <c r="J699" s="90"/>
      <c r="K699" s="89"/>
      <c r="L699" s="89"/>
    </row>
    <row r="700" ht="14.25" customHeight="1">
      <c r="D700" s="89"/>
      <c r="E700" s="89"/>
      <c r="F700" s="89"/>
      <c r="I700" s="89"/>
      <c r="J700" s="90"/>
      <c r="K700" s="89"/>
      <c r="L700" s="89"/>
    </row>
    <row r="701" ht="14.25" customHeight="1">
      <c r="D701" s="89"/>
      <c r="E701" s="89"/>
      <c r="F701" s="89"/>
      <c r="I701" s="89"/>
      <c r="J701" s="90"/>
      <c r="K701" s="89"/>
      <c r="L701" s="89"/>
    </row>
    <row r="702" ht="14.25" customHeight="1">
      <c r="D702" s="89"/>
      <c r="E702" s="89"/>
      <c r="F702" s="89"/>
      <c r="I702" s="89"/>
      <c r="J702" s="90"/>
      <c r="K702" s="89"/>
      <c r="L702" s="89"/>
    </row>
    <row r="703" ht="14.25" customHeight="1">
      <c r="D703" s="89"/>
      <c r="E703" s="89"/>
      <c r="F703" s="89"/>
      <c r="I703" s="89"/>
      <c r="J703" s="90"/>
      <c r="K703" s="89"/>
      <c r="L703" s="89"/>
    </row>
    <row r="704" ht="14.25" customHeight="1">
      <c r="D704" s="89"/>
      <c r="E704" s="89"/>
      <c r="F704" s="89"/>
      <c r="I704" s="89"/>
      <c r="J704" s="90"/>
      <c r="K704" s="89"/>
      <c r="L704" s="89"/>
    </row>
    <row r="705" ht="14.25" customHeight="1">
      <c r="D705" s="89"/>
      <c r="E705" s="89"/>
      <c r="F705" s="89"/>
      <c r="I705" s="89"/>
      <c r="J705" s="90"/>
      <c r="K705" s="89"/>
      <c r="L705" s="89"/>
    </row>
    <row r="706" ht="14.25" customHeight="1">
      <c r="D706" s="89"/>
      <c r="E706" s="89"/>
      <c r="F706" s="89"/>
      <c r="I706" s="89"/>
      <c r="J706" s="90"/>
      <c r="K706" s="89"/>
      <c r="L706" s="89"/>
    </row>
    <row r="707" ht="14.25" customHeight="1">
      <c r="D707" s="89"/>
      <c r="E707" s="89"/>
      <c r="F707" s="89"/>
      <c r="I707" s="89"/>
      <c r="J707" s="90"/>
      <c r="K707" s="89"/>
      <c r="L707" s="89"/>
    </row>
    <row r="708" ht="14.25" customHeight="1">
      <c r="D708" s="89"/>
      <c r="E708" s="89"/>
      <c r="F708" s="89"/>
      <c r="I708" s="89"/>
      <c r="J708" s="90"/>
      <c r="K708" s="89"/>
      <c r="L708" s="89"/>
    </row>
    <row r="709" ht="14.25" customHeight="1">
      <c r="D709" s="89"/>
      <c r="E709" s="89"/>
      <c r="F709" s="89"/>
      <c r="I709" s="89"/>
      <c r="J709" s="90"/>
      <c r="K709" s="89"/>
      <c r="L709" s="89"/>
    </row>
    <row r="710" ht="14.25" customHeight="1">
      <c r="D710" s="89"/>
      <c r="E710" s="89"/>
      <c r="F710" s="89"/>
      <c r="I710" s="89"/>
      <c r="J710" s="90"/>
      <c r="K710" s="89"/>
      <c r="L710" s="89"/>
    </row>
    <row r="711" ht="14.25" customHeight="1">
      <c r="D711" s="89"/>
      <c r="E711" s="89"/>
      <c r="F711" s="89"/>
      <c r="I711" s="89"/>
      <c r="J711" s="90"/>
      <c r="K711" s="89"/>
      <c r="L711" s="89"/>
    </row>
    <row r="712" ht="14.25" customHeight="1">
      <c r="D712" s="89"/>
      <c r="E712" s="89"/>
      <c r="F712" s="89"/>
      <c r="I712" s="89"/>
      <c r="J712" s="90"/>
      <c r="K712" s="89"/>
      <c r="L712" s="89"/>
    </row>
    <row r="713" ht="14.25" customHeight="1">
      <c r="D713" s="89"/>
      <c r="E713" s="89"/>
      <c r="F713" s="89"/>
      <c r="I713" s="89"/>
      <c r="J713" s="90"/>
      <c r="K713" s="89"/>
      <c r="L713" s="89"/>
    </row>
    <row r="714" ht="14.25" customHeight="1">
      <c r="D714" s="89"/>
      <c r="E714" s="89"/>
      <c r="F714" s="89"/>
      <c r="I714" s="89"/>
      <c r="J714" s="90"/>
      <c r="K714" s="89"/>
      <c r="L714" s="89"/>
    </row>
    <row r="715" ht="14.25" customHeight="1">
      <c r="D715" s="89"/>
      <c r="E715" s="89"/>
      <c r="F715" s="89"/>
      <c r="I715" s="89"/>
      <c r="J715" s="90"/>
      <c r="K715" s="89"/>
      <c r="L715" s="89"/>
    </row>
    <row r="716" ht="14.25" customHeight="1">
      <c r="D716" s="89"/>
      <c r="E716" s="89"/>
      <c r="F716" s="89"/>
      <c r="I716" s="89"/>
      <c r="J716" s="90"/>
      <c r="K716" s="89"/>
      <c r="L716" s="89"/>
    </row>
    <row r="717" ht="14.25" customHeight="1">
      <c r="D717" s="89"/>
      <c r="E717" s="89"/>
      <c r="F717" s="89"/>
      <c r="I717" s="89"/>
      <c r="J717" s="90"/>
      <c r="K717" s="89"/>
      <c r="L717" s="89"/>
    </row>
    <row r="718" ht="14.25" customHeight="1">
      <c r="D718" s="89"/>
      <c r="E718" s="89"/>
      <c r="F718" s="89"/>
      <c r="I718" s="89"/>
      <c r="J718" s="90"/>
      <c r="K718" s="89"/>
      <c r="L718" s="89"/>
    </row>
    <row r="719" ht="14.25" customHeight="1">
      <c r="D719" s="89"/>
      <c r="E719" s="89"/>
      <c r="F719" s="89"/>
      <c r="I719" s="89"/>
      <c r="J719" s="90"/>
      <c r="K719" s="89"/>
      <c r="L719" s="89"/>
    </row>
    <row r="720" ht="14.25" customHeight="1">
      <c r="D720" s="89"/>
      <c r="E720" s="89"/>
      <c r="F720" s="89"/>
      <c r="I720" s="89"/>
      <c r="J720" s="90"/>
      <c r="K720" s="89"/>
      <c r="L720" s="89"/>
    </row>
    <row r="721" ht="14.25" customHeight="1">
      <c r="D721" s="89"/>
      <c r="E721" s="89"/>
      <c r="F721" s="89"/>
      <c r="I721" s="89"/>
      <c r="J721" s="90"/>
      <c r="K721" s="89"/>
      <c r="L721" s="89"/>
    </row>
    <row r="722" ht="14.25" customHeight="1">
      <c r="D722" s="89"/>
      <c r="E722" s="89"/>
      <c r="F722" s="89"/>
      <c r="I722" s="89"/>
      <c r="J722" s="90"/>
      <c r="K722" s="89"/>
      <c r="L722" s="89"/>
    </row>
    <row r="723" ht="14.25" customHeight="1">
      <c r="D723" s="89"/>
      <c r="E723" s="89"/>
      <c r="F723" s="89"/>
      <c r="I723" s="89"/>
      <c r="J723" s="90"/>
      <c r="K723" s="89"/>
      <c r="L723" s="89"/>
    </row>
    <row r="724" ht="14.25" customHeight="1">
      <c r="D724" s="89"/>
      <c r="E724" s="89"/>
      <c r="F724" s="89"/>
      <c r="I724" s="89"/>
      <c r="J724" s="90"/>
      <c r="K724" s="89"/>
      <c r="L724" s="89"/>
    </row>
    <row r="725" ht="14.25" customHeight="1">
      <c r="D725" s="89"/>
      <c r="E725" s="89"/>
      <c r="F725" s="89"/>
      <c r="I725" s="89"/>
      <c r="J725" s="90"/>
      <c r="K725" s="89"/>
      <c r="L725" s="89"/>
    </row>
    <row r="726" ht="14.25" customHeight="1">
      <c r="D726" s="89"/>
      <c r="E726" s="89"/>
      <c r="F726" s="89"/>
      <c r="I726" s="89"/>
      <c r="J726" s="90"/>
      <c r="K726" s="89"/>
      <c r="L726" s="89"/>
    </row>
    <row r="727" ht="14.25" customHeight="1">
      <c r="D727" s="89"/>
      <c r="E727" s="89"/>
      <c r="F727" s="89"/>
      <c r="I727" s="89"/>
      <c r="J727" s="90"/>
      <c r="K727" s="89"/>
      <c r="L727" s="89"/>
    </row>
    <row r="728" ht="14.25" customHeight="1">
      <c r="D728" s="89"/>
      <c r="E728" s="89"/>
      <c r="F728" s="89"/>
      <c r="I728" s="89"/>
      <c r="J728" s="90"/>
      <c r="K728" s="89"/>
      <c r="L728" s="89"/>
    </row>
    <row r="729" ht="14.25" customHeight="1">
      <c r="D729" s="89"/>
      <c r="E729" s="89"/>
      <c r="F729" s="89"/>
      <c r="I729" s="89"/>
      <c r="J729" s="90"/>
      <c r="K729" s="89"/>
      <c r="L729" s="89"/>
    </row>
    <row r="730" ht="14.25" customHeight="1">
      <c r="D730" s="89"/>
      <c r="E730" s="89"/>
      <c r="F730" s="89"/>
      <c r="I730" s="89"/>
      <c r="J730" s="90"/>
      <c r="K730" s="89"/>
      <c r="L730" s="89"/>
    </row>
    <row r="731" ht="14.25" customHeight="1">
      <c r="D731" s="89"/>
      <c r="E731" s="89"/>
      <c r="F731" s="89"/>
      <c r="I731" s="89"/>
      <c r="J731" s="90"/>
      <c r="K731" s="89"/>
      <c r="L731" s="89"/>
    </row>
    <row r="732" ht="14.25" customHeight="1">
      <c r="D732" s="89"/>
      <c r="E732" s="89"/>
      <c r="F732" s="89"/>
      <c r="I732" s="89"/>
      <c r="J732" s="90"/>
      <c r="K732" s="89"/>
      <c r="L732" s="89"/>
    </row>
    <row r="733" ht="14.25" customHeight="1">
      <c r="D733" s="89"/>
      <c r="E733" s="89"/>
      <c r="F733" s="89"/>
      <c r="I733" s="89"/>
      <c r="J733" s="90"/>
      <c r="K733" s="89"/>
      <c r="L733" s="89"/>
    </row>
    <row r="734" ht="14.25" customHeight="1">
      <c r="D734" s="89"/>
      <c r="E734" s="89"/>
      <c r="F734" s="89"/>
      <c r="I734" s="89"/>
      <c r="J734" s="90"/>
      <c r="K734" s="89"/>
      <c r="L734" s="89"/>
    </row>
    <row r="735" ht="14.25" customHeight="1">
      <c r="D735" s="89"/>
      <c r="E735" s="89"/>
      <c r="F735" s="89"/>
      <c r="I735" s="89"/>
      <c r="J735" s="90"/>
      <c r="K735" s="89"/>
      <c r="L735" s="89"/>
    </row>
    <row r="736" ht="14.25" customHeight="1">
      <c r="D736" s="89"/>
      <c r="E736" s="89"/>
      <c r="F736" s="89"/>
      <c r="I736" s="89"/>
      <c r="J736" s="90"/>
      <c r="K736" s="89"/>
      <c r="L736" s="89"/>
    </row>
    <row r="737" ht="14.25" customHeight="1">
      <c r="D737" s="89"/>
      <c r="E737" s="89"/>
      <c r="F737" s="89"/>
      <c r="I737" s="89"/>
      <c r="J737" s="90"/>
      <c r="K737" s="89"/>
      <c r="L737" s="89"/>
    </row>
    <row r="738" ht="14.25" customHeight="1">
      <c r="D738" s="89"/>
      <c r="E738" s="89"/>
      <c r="F738" s="89"/>
      <c r="I738" s="89"/>
      <c r="J738" s="90"/>
      <c r="K738" s="89"/>
      <c r="L738" s="89"/>
    </row>
    <row r="739" ht="14.25" customHeight="1">
      <c r="D739" s="89"/>
      <c r="E739" s="89"/>
      <c r="F739" s="89"/>
      <c r="I739" s="89"/>
      <c r="J739" s="90"/>
      <c r="K739" s="89"/>
      <c r="L739" s="89"/>
    </row>
    <row r="740" ht="14.25" customHeight="1">
      <c r="D740" s="89"/>
      <c r="E740" s="89"/>
      <c r="F740" s="89"/>
      <c r="I740" s="89"/>
      <c r="J740" s="90"/>
      <c r="K740" s="89"/>
      <c r="L740" s="89"/>
    </row>
    <row r="741" ht="14.25" customHeight="1">
      <c r="D741" s="89"/>
      <c r="E741" s="89"/>
      <c r="F741" s="89"/>
      <c r="I741" s="89"/>
      <c r="J741" s="90"/>
      <c r="K741" s="89"/>
      <c r="L741" s="89"/>
    </row>
    <row r="742" ht="14.25" customHeight="1">
      <c r="D742" s="89"/>
      <c r="E742" s="89"/>
      <c r="F742" s="89"/>
      <c r="I742" s="89"/>
      <c r="J742" s="90"/>
      <c r="K742" s="89"/>
      <c r="L742" s="89"/>
    </row>
    <row r="743" ht="14.25" customHeight="1">
      <c r="D743" s="89"/>
      <c r="E743" s="89"/>
      <c r="F743" s="89"/>
      <c r="I743" s="89"/>
      <c r="J743" s="90"/>
      <c r="K743" s="89"/>
      <c r="L743" s="89"/>
    </row>
    <row r="744" ht="14.25" customHeight="1">
      <c r="D744" s="89"/>
      <c r="E744" s="89"/>
      <c r="F744" s="89"/>
      <c r="I744" s="89"/>
      <c r="J744" s="90"/>
      <c r="K744" s="89"/>
      <c r="L744" s="89"/>
    </row>
    <row r="745" ht="14.25" customHeight="1">
      <c r="D745" s="89"/>
      <c r="E745" s="89"/>
      <c r="F745" s="89"/>
      <c r="I745" s="89"/>
      <c r="J745" s="90"/>
      <c r="K745" s="89"/>
      <c r="L745" s="89"/>
    </row>
    <row r="746" ht="14.25" customHeight="1">
      <c r="D746" s="89"/>
      <c r="E746" s="89"/>
      <c r="F746" s="89"/>
      <c r="I746" s="89"/>
      <c r="J746" s="90"/>
      <c r="K746" s="89"/>
      <c r="L746" s="89"/>
    </row>
    <row r="747" ht="14.25" customHeight="1">
      <c r="D747" s="89"/>
      <c r="E747" s="89"/>
      <c r="F747" s="89"/>
      <c r="I747" s="89"/>
      <c r="J747" s="90"/>
      <c r="K747" s="89"/>
      <c r="L747" s="89"/>
    </row>
    <row r="748" ht="14.25" customHeight="1">
      <c r="D748" s="89"/>
      <c r="E748" s="89"/>
      <c r="F748" s="89"/>
      <c r="I748" s="89"/>
      <c r="J748" s="90"/>
      <c r="K748" s="89"/>
      <c r="L748" s="89"/>
    </row>
    <row r="749" ht="14.25" customHeight="1">
      <c r="D749" s="89"/>
      <c r="E749" s="89"/>
      <c r="F749" s="89"/>
      <c r="I749" s="89"/>
      <c r="J749" s="90"/>
      <c r="K749" s="89"/>
      <c r="L749" s="89"/>
    </row>
    <row r="750" ht="14.25" customHeight="1">
      <c r="D750" s="89"/>
      <c r="E750" s="89"/>
      <c r="F750" s="89"/>
      <c r="I750" s="89"/>
      <c r="J750" s="90"/>
      <c r="K750" s="89"/>
      <c r="L750" s="89"/>
    </row>
    <row r="751" ht="14.25" customHeight="1">
      <c r="D751" s="89"/>
      <c r="E751" s="89"/>
      <c r="F751" s="89"/>
      <c r="I751" s="89"/>
      <c r="J751" s="90"/>
      <c r="K751" s="89"/>
      <c r="L751" s="89"/>
    </row>
    <row r="752" ht="14.25" customHeight="1">
      <c r="D752" s="89"/>
      <c r="E752" s="89"/>
      <c r="F752" s="89"/>
      <c r="I752" s="89"/>
      <c r="J752" s="90"/>
      <c r="K752" s="89"/>
      <c r="L752" s="89"/>
    </row>
    <row r="753" ht="14.25" customHeight="1">
      <c r="D753" s="89"/>
      <c r="E753" s="89"/>
      <c r="F753" s="89"/>
      <c r="I753" s="89"/>
      <c r="J753" s="90"/>
      <c r="K753" s="89"/>
      <c r="L753" s="89"/>
    </row>
    <row r="754" ht="14.25" customHeight="1">
      <c r="D754" s="89"/>
      <c r="E754" s="89"/>
      <c r="F754" s="89"/>
      <c r="I754" s="89"/>
      <c r="J754" s="90"/>
      <c r="K754" s="89"/>
      <c r="L754" s="89"/>
    </row>
    <row r="755" ht="14.25" customHeight="1">
      <c r="D755" s="89"/>
      <c r="E755" s="89"/>
      <c r="F755" s="89"/>
      <c r="I755" s="89"/>
      <c r="J755" s="90"/>
      <c r="K755" s="89"/>
      <c r="L755" s="89"/>
    </row>
    <row r="756" ht="14.25" customHeight="1">
      <c r="D756" s="89"/>
      <c r="E756" s="89"/>
      <c r="F756" s="89"/>
      <c r="I756" s="89"/>
      <c r="J756" s="90"/>
      <c r="K756" s="89"/>
      <c r="L756" s="89"/>
    </row>
    <row r="757" ht="14.25" customHeight="1">
      <c r="D757" s="89"/>
      <c r="E757" s="89"/>
      <c r="F757" s="89"/>
      <c r="I757" s="89"/>
      <c r="J757" s="90"/>
      <c r="K757" s="89"/>
      <c r="L757" s="89"/>
    </row>
    <row r="758" ht="14.25" customHeight="1">
      <c r="D758" s="89"/>
      <c r="E758" s="89"/>
      <c r="F758" s="89"/>
      <c r="I758" s="89"/>
      <c r="J758" s="90"/>
      <c r="K758" s="89"/>
      <c r="L758" s="89"/>
    </row>
    <row r="759" ht="14.25" customHeight="1">
      <c r="D759" s="89"/>
      <c r="E759" s="89"/>
      <c r="F759" s="89"/>
      <c r="I759" s="89"/>
      <c r="J759" s="90"/>
      <c r="K759" s="89"/>
      <c r="L759" s="89"/>
    </row>
    <row r="760" ht="14.25" customHeight="1">
      <c r="D760" s="89"/>
      <c r="E760" s="89"/>
      <c r="F760" s="89"/>
      <c r="I760" s="89"/>
      <c r="J760" s="90"/>
      <c r="K760" s="89"/>
      <c r="L760" s="89"/>
    </row>
    <row r="761" ht="14.25" customHeight="1">
      <c r="D761" s="89"/>
      <c r="E761" s="89"/>
      <c r="F761" s="89"/>
      <c r="I761" s="89"/>
      <c r="J761" s="90"/>
      <c r="K761" s="89"/>
      <c r="L761" s="89"/>
    </row>
    <row r="762" ht="14.25" customHeight="1">
      <c r="D762" s="89"/>
      <c r="E762" s="89"/>
      <c r="F762" s="89"/>
      <c r="I762" s="89"/>
      <c r="J762" s="90"/>
      <c r="K762" s="89"/>
      <c r="L762" s="89"/>
    </row>
    <row r="763" ht="14.25" customHeight="1">
      <c r="D763" s="89"/>
      <c r="E763" s="89"/>
      <c r="F763" s="89"/>
      <c r="I763" s="89"/>
      <c r="J763" s="90"/>
      <c r="K763" s="89"/>
      <c r="L763" s="89"/>
    </row>
    <row r="764" ht="14.25" customHeight="1">
      <c r="D764" s="89"/>
      <c r="E764" s="89"/>
      <c r="F764" s="89"/>
      <c r="I764" s="89"/>
      <c r="J764" s="90"/>
      <c r="K764" s="89"/>
      <c r="L764" s="89"/>
    </row>
    <row r="765" ht="14.25" customHeight="1">
      <c r="D765" s="89"/>
      <c r="E765" s="89"/>
      <c r="F765" s="89"/>
      <c r="I765" s="89"/>
      <c r="J765" s="90"/>
      <c r="K765" s="89"/>
      <c r="L765" s="89"/>
    </row>
    <row r="766" ht="14.25" customHeight="1">
      <c r="D766" s="89"/>
      <c r="E766" s="89"/>
      <c r="F766" s="89"/>
      <c r="I766" s="89"/>
      <c r="J766" s="90"/>
      <c r="K766" s="89"/>
      <c r="L766" s="89"/>
    </row>
    <row r="767" ht="14.25" customHeight="1">
      <c r="D767" s="89"/>
      <c r="E767" s="89"/>
      <c r="F767" s="89"/>
      <c r="I767" s="89"/>
      <c r="J767" s="90"/>
      <c r="K767" s="89"/>
      <c r="L767" s="89"/>
    </row>
    <row r="768" ht="14.25" customHeight="1">
      <c r="D768" s="89"/>
      <c r="E768" s="89"/>
      <c r="F768" s="89"/>
      <c r="I768" s="89"/>
      <c r="J768" s="90"/>
      <c r="K768" s="89"/>
      <c r="L768" s="89"/>
    </row>
    <row r="769" ht="14.25" customHeight="1">
      <c r="D769" s="89"/>
      <c r="E769" s="89"/>
      <c r="F769" s="89"/>
      <c r="I769" s="89"/>
      <c r="J769" s="90"/>
      <c r="K769" s="89"/>
      <c r="L769" s="89"/>
    </row>
    <row r="770" ht="14.25" customHeight="1">
      <c r="D770" s="89"/>
      <c r="E770" s="89"/>
      <c r="F770" s="89"/>
      <c r="I770" s="89"/>
      <c r="J770" s="90"/>
      <c r="K770" s="89"/>
      <c r="L770" s="89"/>
    </row>
    <row r="771" ht="14.25" customHeight="1">
      <c r="D771" s="89"/>
      <c r="E771" s="89"/>
      <c r="F771" s="89"/>
      <c r="I771" s="89"/>
      <c r="J771" s="90"/>
      <c r="K771" s="89"/>
      <c r="L771" s="89"/>
    </row>
    <row r="772" ht="14.25" customHeight="1">
      <c r="D772" s="89"/>
      <c r="E772" s="89"/>
      <c r="F772" s="89"/>
      <c r="I772" s="89"/>
      <c r="J772" s="90"/>
      <c r="K772" s="89"/>
      <c r="L772" s="89"/>
    </row>
    <row r="773" ht="14.25" customHeight="1">
      <c r="D773" s="89"/>
      <c r="E773" s="89"/>
      <c r="F773" s="89"/>
      <c r="I773" s="89"/>
      <c r="J773" s="90"/>
      <c r="K773" s="89"/>
      <c r="L773" s="89"/>
    </row>
    <row r="774" ht="14.25" customHeight="1">
      <c r="D774" s="89"/>
      <c r="E774" s="89"/>
      <c r="F774" s="89"/>
      <c r="I774" s="89"/>
      <c r="J774" s="90"/>
      <c r="K774" s="89"/>
      <c r="L774" s="89"/>
    </row>
    <row r="775" ht="14.25" customHeight="1">
      <c r="D775" s="89"/>
      <c r="E775" s="89"/>
      <c r="F775" s="89"/>
      <c r="I775" s="89"/>
      <c r="J775" s="90"/>
      <c r="K775" s="89"/>
      <c r="L775" s="89"/>
    </row>
    <row r="776" ht="14.25" customHeight="1">
      <c r="D776" s="89"/>
      <c r="E776" s="89"/>
      <c r="F776" s="89"/>
      <c r="I776" s="89"/>
      <c r="J776" s="90"/>
      <c r="K776" s="89"/>
      <c r="L776" s="89"/>
    </row>
    <row r="777" ht="14.25" customHeight="1">
      <c r="D777" s="89"/>
      <c r="E777" s="89"/>
      <c r="F777" s="89"/>
      <c r="I777" s="89"/>
      <c r="J777" s="90"/>
      <c r="K777" s="89"/>
      <c r="L777" s="89"/>
    </row>
    <row r="778" ht="14.25" customHeight="1">
      <c r="D778" s="89"/>
      <c r="E778" s="89"/>
      <c r="F778" s="89"/>
      <c r="I778" s="89"/>
      <c r="J778" s="90"/>
      <c r="K778" s="89"/>
      <c r="L778" s="89"/>
    </row>
    <row r="779" ht="14.25" customHeight="1">
      <c r="D779" s="89"/>
      <c r="E779" s="89"/>
      <c r="F779" s="89"/>
      <c r="I779" s="89"/>
      <c r="J779" s="90"/>
      <c r="K779" s="89"/>
      <c r="L779" s="89"/>
    </row>
    <row r="780" ht="14.25" customHeight="1">
      <c r="D780" s="89"/>
      <c r="E780" s="89"/>
      <c r="F780" s="89"/>
      <c r="I780" s="89"/>
      <c r="J780" s="90"/>
      <c r="K780" s="89"/>
      <c r="L780" s="89"/>
    </row>
    <row r="781" ht="14.25" customHeight="1">
      <c r="D781" s="89"/>
      <c r="E781" s="89"/>
      <c r="F781" s="89"/>
      <c r="I781" s="89"/>
      <c r="J781" s="90"/>
      <c r="K781" s="89"/>
      <c r="L781" s="89"/>
    </row>
    <row r="782" ht="14.25" customHeight="1">
      <c r="D782" s="89"/>
      <c r="E782" s="89"/>
      <c r="F782" s="89"/>
      <c r="I782" s="89"/>
      <c r="J782" s="90"/>
      <c r="K782" s="89"/>
      <c r="L782" s="89"/>
    </row>
    <row r="783" ht="14.25" customHeight="1">
      <c r="D783" s="89"/>
      <c r="E783" s="89"/>
      <c r="F783" s="89"/>
      <c r="I783" s="89"/>
      <c r="J783" s="90"/>
      <c r="K783" s="89"/>
      <c r="L783" s="89"/>
    </row>
    <row r="784" ht="14.25" customHeight="1">
      <c r="D784" s="89"/>
      <c r="E784" s="89"/>
      <c r="F784" s="89"/>
      <c r="I784" s="89"/>
      <c r="J784" s="90"/>
      <c r="K784" s="89"/>
      <c r="L784" s="89"/>
    </row>
    <row r="785" ht="14.25" customHeight="1">
      <c r="D785" s="89"/>
      <c r="E785" s="89"/>
      <c r="F785" s="89"/>
      <c r="I785" s="89"/>
      <c r="J785" s="90"/>
      <c r="K785" s="89"/>
      <c r="L785" s="89"/>
    </row>
    <row r="786" ht="14.25" customHeight="1">
      <c r="D786" s="89"/>
      <c r="E786" s="89"/>
      <c r="F786" s="89"/>
      <c r="I786" s="89"/>
      <c r="J786" s="90"/>
      <c r="K786" s="89"/>
      <c r="L786" s="89"/>
    </row>
    <row r="787" ht="14.25" customHeight="1">
      <c r="D787" s="89"/>
      <c r="E787" s="89"/>
      <c r="F787" s="89"/>
      <c r="I787" s="89"/>
      <c r="J787" s="90"/>
      <c r="K787" s="89"/>
      <c r="L787" s="89"/>
    </row>
    <row r="788" ht="14.25" customHeight="1">
      <c r="D788" s="89"/>
      <c r="E788" s="89"/>
      <c r="F788" s="89"/>
      <c r="I788" s="89"/>
      <c r="J788" s="90"/>
      <c r="K788" s="89"/>
      <c r="L788" s="89"/>
    </row>
    <row r="789" ht="14.25" customHeight="1">
      <c r="D789" s="89"/>
      <c r="E789" s="89"/>
      <c r="F789" s="89"/>
      <c r="I789" s="89"/>
      <c r="J789" s="90"/>
      <c r="K789" s="89"/>
      <c r="L789" s="89"/>
    </row>
    <row r="790" ht="14.25" customHeight="1">
      <c r="D790" s="89"/>
      <c r="E790" s="89"/>
      <c r="F790" s="89"/>
      <c r="I790" s="89"/>
      <c r="J790" s="90"/>
      <c r="K790" s="89"/>
      <c r="L790" s="89"/>
    </row>
    <row r="791" ht="14.25" customHeight="1">
      <c r="D791" s="89"/>
      <c r="E791" s="89"/>
      <c r="F791" s="89"/>
      <c r="I791" s="89"/>
      <c r="J791" s="90"/>
      <c r="K791" s="89"/>
      <c r="L791" s="89"/>
    </row>
    <row r="792" ht="14.25" customHeight="1">
      <c r="D792" s="89"/>
      <c r="E792" s="89"/>
      <c r="F792" s="89"/>
      <c r="I792" s="89"/>
      <c r="J792" s="90"/>
      <c r="K792" s="89"/>
      <c r="L792" s="89"/>
    </row>
    <row r="793" ht="14.25" customHeight="1">
      <c r="D793" s="89"/>
      <c r="E793" s="89"/>
      <c r="F793" s="89"/>
      <c r="I793" s="89"/>
      <c r="J793" s="90"/>
      <c r="K793" s="89"/>
      <c r="L793" s="89"/>
    </row>
    <row r="794" ht="14.25" customHeight="1">
      <c r="D794" s="89"/>
      <c r="E794" s="89"/>
      <c r="F794" s="89"/>
      <c r="I794" s="89"/>
      <c r="J794" s="90"/>
      <c r="K794" s="89"/>
      <c r="L794" s="89"/>
    </row>
    <row r="795" ht="14.25" customHeight="1">
      <c r="D795" s="89"/>
      <c r="E795" s="89"/>
      <c r="F795" s="89"/>
      <c r="I795" s="89"/>
      <c r="J795" s="90"/>
      <c r="K795" s="89"/>
      <c r="L795" s="89"/>
    </row>
    <row r="796" ht="14.25" customHeight="1">
      <c r="D796" s="89"/>
      <c r="E796" s="89"/>
      <c r="F796" s="89"/>
      <c r="I796" s="89"/>
      <c r="J796" s="90"/>
      <c r="K796" s="89"/>
      <c r="L796" s="89"/>
    </row>
    <row r="797" ht="14.25" customHeight="1">
      <c r="D797" s="89"/>
      <c r="E797" s="89"/>
      <c r="F797" s="89"/>
      <c r="I797" s="89"/>
      <c r="J797" s="90"/>
      <c r="K797" s="89"/>
      <c r="L797" s="89"/>
    </row>
    <row r="798" ht="14.25" customHeight="1">
      <c r="D798" s="89"/>
      <c r="E798" s="89"/>
      <c r="F798" s="89"/>
      <c r="I798" s="89"/>
      <c r="J798" s="90"/>
      <c r="K798" s="89"/>
      <c r="L798" s="89"/>
    </row>
    <row r="799" ht="14.25" customHeight="1">
      <c r="D799" s="89"/>
      <c r="E799" s="89"/>
      <c r="F799" s="89"/>
      <c r="I799" s="89"/>
      <c r="J799" s="90"/>
      <c r="K799" s="89"/>
      <c r="L799" s="89"/>
    </row>
    <row r="800" ht="14.25" customHeight="1">
      <c r="D800" s="89"/>
      <c r="E800" s="89"/>
      <c r="F800" s="89"/>
      <c r="I800" s="89"/>
      <c r="J800" s="90"/>
      <c r="K800" s="89"/>
      <c r="L800" s="89"/>
    </row>
    <row r="801" ht="14.25" customHeight="1">
      <c r="D801" s="89"/>
      <c r="E801" s="89"/>
      <c r="F801" s="89"/>
      <c r="I801" s="89"/>
      <c r="J801" s="90"/>
      <c r="K801" s="89"/>
      <c r="L801" s="89"/>
    </row>
    <row r="802" ht="14.25" customHeight="1">
      <c r="D802" s="89"/>
      <c r="E802" s="89"/>
      <c r="F802" s="89"/>
      <c r="I802" s="89"/>
      <c r="J802" s="90"/>
      <c r="K802" s="89"/>
      <c r="L802" s="89"/>
    </row>
    <row r="803" ht="14.25" customHeight="1">
      <c r="D803" s="89"/>
      <c r="E803" s="89"/>
      <c r="F803" s="89"/>
      <c r="I803" s="89"/>
      <c r="J803" s="90"/>
      <c r="K803" s="89"/>
      <c r="L803" s="89"/>
    </row>
    <row r="804" ht="14.25" customHeight="1">
      <c r="D804" s="89"/>
      <c r="E804" s="89"/>
      <c r="F804" s="89"/>
      <c r="I804" s="89"/>
      <c r="J804" s="90"/>
      <c r="K804" s="89"/>
      <c r="L804" s="89"/>
    </row>
    <row r="805" ht="14.25" customHeight="1">
      <c r="D805" s="89"/>
      <c r="E805" s="89"/>
      <c r="F805" s="89"/>
      <c r="I805" s="89"/>
      <c r="J805" s="90"/>
      <c r="K805" s="89"/>
      <c r="L805" s="89"/>
    </row>
    <row r="806" ht="14.25" customHeight="1">
      <c r="D806" s="89"/>
      <c r="E806" s="89"/>
      <c r="F806" s="89"/>
      <c r="I806" s="89"/>
      <c r="J806" s="90"/>
      <c r="K806" s="89"/>
      <c r="L806" s="89"/>
    </row>
    <row r="807" ht="14.25" customHeight="1">
      <c r="D807" s="89"/>
      <c r="E807" s="89"/>
      <c r="F807" s="89"/>
      <c r="I807" s="89"/>
      <c r="J807" s="90"/>
      <c r="K807" s="89"/>
      <c r="L807" s="89"/>
    </row>
    <row r="808" ht="14.25" customHeight="1">
      <c r="D808" s="89"/>
      <c r="E808" s="89"/>
      <c r="F808" s="89"/>
      <c r="I808" s="89"/>
      <c r="J808" s="90"/>
      <c r="K808" s="89"/>
      <c r="L808" s="89"/>
    </row>
    <row r="809" ht="14.25" customHeight="1">
      <c r="D809" s="89"/>
      <c r="E809" s="89"/>
      <c r="F809" s="89"/>
      <c r="I809" s="89"/>
      <c r="J809" s="90"/>
      <c r="K809" s="89"/>
      <c r="L809" s="89"/>
    </row>
    <row r="810" ht="14.25" customHeight="1">
      <c r="D810" s="89"/>
      <c r="E810" s="89"/>
      <c r="F810" s="89"/>
      <c r="I810" s="89"/>
      <c r="J810" s="90"/>
      <c r="K810" s="89"/>
      <c r="L810" s="89"/>
    </row>
    <row r="811" ht="14.25" customHeight="1">
      <c r="D811" s="89"/>
      <c r="E811" s="89"/>
      <c r="F811" s="89"/>
      <c r="I811" s="89"/>
      <c r="J811" s="90"/>
      <c r="K811" s="89"/>
      <c r="L811" s="89"/>
    </row>
    <row r="812" ht="14.25" customHeight="1">
      <c r="D812" s="89"/>
      <c r="E812" s="89"/>
      <c r="F812" s="89"/>
      <c r="I812" s="89"/>
      <c r="J812" s="90"/>
      <c r="K812" s="89"/>
      <c r="L812" s="89"/>
    </row>
    <row r="813" ht="14.25" customHeight="1">
      <c r="D813" s="89"/>
      <c r="E813" s="89"/>
      <c r="F813" s="89"/>
      <c r="I813" s="89"/>
      <c r="J813" s="90"/>
      <c r="K813" s="89"/>
      <c r="L813" s="89"/>
    </row>
    <row r="814" ht="14.25" customHeight="1">
      <c r="D814" s="89"/>
      <c r="E814" s="89"/>
      <c r="F814" s="89"/>
      <c r="I814" s="89"/>
      <c r="J814" s="90"/>
      <c r="K814" s="89"/>
      <c r="L814" s="89"/>
    </row>
    <row r="815" ht="14.25" customHeight="1">
      <c r="D815" s="89"/>
      <c r="E815" s="89"/>
      <c r="F815" s="89"/>
      <c r="I815" s="89"/>
      <c r="J815" s="90"/>
      <c r="K815" s="89"/>
      <c r="L815" s="89"/>
    </row>
    <row r="816" ht="14.25" customHeight="1">
      <c r="D816" s="89"/>
      <c r="E816" s="89"/>
      <c r="F816" s="89"/>
      <c r="I816" s="89"/>
      <c r="J816" s="90"/>
      <c r="K816" s="89"/>
      <c r="L816" s="89"/>
    </row>
    <row r="817" ht="14.25" customHeight="1">
      <c r="D817" s="89"/>
      <c r="E817" s="89"/>
      <c r="F817" s="89"/>
      <c r="I817" s="89"/>
      <c r="J817" s="90"/>
      <c r="K817" s="89"/>
      <c r="L817" s="89"/>
    </row>
    <row r="818" ht="14.25" customHeight="1">
      <c r="D818" s="89"/>
      <c r="E818" s="89"/>
      <c r="F818" s="89"/>
      <c r="I818" s="89"/>
      <c r="J818" s="90"/>
      <c r="K818" s="89"/>
      <c r="L818" s="89"/>
    </row>
    <row r="819" ht="14.25" customHeight="1">
      <c r="D819" s="89"/>
      <c r="E819" s="89"/>
      <c r="F819" s="89"/>
      <c r="I819" s="89"/>
      <c r="J819" s="90"/>
      <c r="K819" s="89"/>
      <c r="L819" s="89"/>
    </row>
    <row r="820" ht="14.25" customHeight="1">
      <c r="D820" s="89"/>
      <c r="E820" s="89"/>
      <c r="F820" s="89"/>
      <c r="I820" s="89"/>
      <c r="J820" s="90"/>
      <c r="K820" s="89"/>
      <c r="L820" s="89"/>
    </row>
    <row r="821" ht="14.25" customHeight="1">
      <c r="D821" s="89"/>
      <c r="E821" s="89"/>
      <c r="F821" s="89"/>
      <c r="I821" s="89"/>
      <c r="J821" s="90"/>
      <c r="K821" s="89"/>
      <c r="L821" s="89"/>
    </row>
    <row r="822" ht="14.25" customHeight="1">
      <c r="D822" s="89"/>
      <c r="E822" s="89"/>
      <c r="F822" s="89"/>
      <c r="I822" s="89"/>
      <c r="J822" s="90"/>
      <c r="K822" s="89"/>
      <c r="L822" s="89"/>
    </row>
    <row r="823" ht="14.25" customHeight="1">
      <c r="D823" s="89"/>
      <c r="E823" s="89"/>
      <c r="F823" s="89"/>
      <c r="I823" s="89"/>
      <c r="J823" s="90"/>
      <c r="K823" s="89"/>
      <c r="L823" s="89"/>
    </row>
    <row r="824" ht="14.25" customHeight="1">
      <c r="D824" s="89"/>
      <c r="E824" s="89"/>
      <c r="F824" s="89"/>
      <c r="I824" s="89"/>
      <c r="J824" s="90"/>
      <c r="K824" s="89"/>
      <c r="L824" s="89"/>
    </row>
    <row r="825" ht="14.25" customHeight="1">
      <c r="D825" s="89"/>
      <c r="E825" s="89"/>
      <c r="F825" s="89"/>
      <c r="I825" s="89"/>
      <c r="J825" s="90"/>
      <c r="K825" s="89"/>
      <c r="L825" s="89"/>
    </row>
    <row r="826" ht="14.25" customHeight="1">
      <c r="D826" s="89"/>
      <c r="E826" s="89"/>
      <c r="F826" s="89"/>
      <c r="I826" s="89"/>
      <c r="J826" s="90"/>
      <c r="K826" s="89"/>
      <c r="L826" s="89"/>
    </row>
    <row r="827" ht="14.25" customHeight="1">
      <c r="D827" s="89"/>
      <c r="E827" s="89"/>
      <c r="F827" s="89"/>
      <c r="I827" s="89"/>
      <c r="J827" s="90"/>
      <c r="K827" s="89"/>
      <c r="L827" s="89"/>
    </row>
    <row r="828" ht="14.25" customHeight="1">
      <c r="D828" s="89"/>
      <c r="E828" s="89"/>
      <c r="F828" s="89"/>
      <c r="I828" s="89"/>
      <c r="J828" s="90"/>
      <c r="K828" s="89"/>
      <c r="L828" s="89"/>
    </row>
    <row r="829" ht="14.25" customHeight="1">
      <c r="D829" s="89"/>
      <c r="E829" s="89"/>
      <c r="F829" s="89"/>
      <c r="I829" s="89"/>
      <c r="J829" s="90"/>
      <c r="K829" s="89"/>
      <c r="L829" s="89"/>
    </row>
    <row r="830" ht="14.25" customHeight="1">
      <c r="D830" s="89"/>
      <c r="E830" s="89"/>
      <c r="F830" s="89"/>
      <c r="I830" s="89"/>
      <c r="J830" s="90"/>
      <c r="K830" s="89"/>
      <c r="L830" s="89"/>
    </row>
    <row r="831" ht="14.25" customHeight="1">
      <c r="D831" s="89"/>
      <c r="E831" s="89"/>
      <c r="F831" s="89"/>
      <c r="I831" s="89"/>
      <c r="J831" s="90"/>
      <c r="K831" s="89"/>
      <c r="L831" s="89"/>
    </row>
    <row r="832" ht="14.25" customHeight="1">
      <c r="D832" s="89"/>
      <c r="E832" s="89"/>
      <c r="F832" s="89"/>
      <c r="I832" s="89"/>
      <c r="J832" s="90"/>
      <c r="K832" s="89"/>
      <c r="L832" s="89"/>
    </row>
    <row r="833" ht="14.25" customHeight="1">
      <c r="D833" s="89"/>
      <c r="E833" s="89"/>
      <c r="F833" s="89"/>
      <c r="I833" s="89"/>
      <c r="J833" s="90"/>
      <c r="K833" s="89"/>
      <c r="L833" s="89"/>
    </row>
    <row r="834" ht="14.25" customHeight="1">
      <c r="D834" s="89"/>
      <c r="E834" s="89"/>
      <c r="F834" s="89"/>
      <c r="I834" s="89"/>
      <c r="J834" s="90"/>
      <c r="K834" s="89"/>
      <c r="L834" s="89"/>
    </row>
    <row r="835" ht="14.25" customHeight="1">
      <c r="D835" s="89"/>
      <c r="E835" s="89"/>
      <c r="F835" s="89"/>
      <c r="I835" s="89"/>
      <c r="J835" s="90"/>
      <c r="K835" s="89"/>
      <c r="L835" s="89"/>
    </row>
    <row r="836" ht="14.25" customHeight="1">
      <c r="D836" s="89"/>
      <c r="E836" s="89"/>
      <c r="F836" s="89"/>
      <c r="I836" s="89"/>
      <c r="J836" s="90"/>
      <c r="K836" s="89"/>
      <c r="L836" s="89"/>
    </row>
    <row r="837" ht="14.25" customHeight="1">
      <c r="D837" s="89"/>
      <c r="E837" s="89"/>
      <c r="F837" s="89"/>
      <c r="I837" s="89"/>
      <c r="J837" s="90"/>
      <c r="K837" s="89"/>
      <c r="L837" s="89"/>
    </row>
    <row r="838" ht="14.25" customHeight="1">
      <c r="D838" s="89"/>
      <c r="E838" s="89"/>
      <c r="F838" s="89"/>
      <c r="I838" s="89"/>
      <c r="J838" s="90"/>
      <c r="K838" s="89"/>
      <c r="L838" s="89"/>
    </row>
    <row r="839" ht="14.25" customHeight="1">
      <c r="D839" s="89"/>
      <c r="E839" s="89"/>
      <c r="F839" s="89"/>
      <c r="I839" s="89"/>
      <c r="J839" s="90"/>
      <c r="K839" s="89"/>
      <c r="L839" s="89"/>
    </row>
    <row r="840" ht="14.25" customHeight="1">
      <c r="D840" s="89"/>
      <c r="E840" s="89"/>
      <c r="F840" s="89"/>
      <c r="I840" s="89"/>
      <c r="J840" s="90"/>
      <c r="K840" s="89"/>
      <c r="L840" s="89"/>
    </row>
    <row r="841" ht="14.25" customHeight="1">
      <c r="D841" s="89"/>
      <c r="E841" s="89"/>
      <c r="F841" s="89"/>
      <c r="I841" s="89"/>
      <c r="J841" s="90"/>
      <c r="K841" s="89"/>
      <c r="L841" s="89"/>
    </row>
    <row r="842" ht="14.25" customHeight="1">
      <c r="D842" s="89"/>
      <c r="E842" s="89"/>
      <c r="F842" s="89"/>
      <c r="I842" s="89"/>
      <c r="J842" s="90"/>
      <c r="K842" s="89"/>
      <c r="L842" s="89"/>
    </row>
    <row r="843" ht="14.25" customHeight="1">
      <c r="D843" s="89"/>
      <c r="E843" s="89"/>
      <c r="F843" s="89"/>
      <c r="I843" s="89"/>
      <c r="J843" s="90"/>
      <c r="K843" s="89"/>
      <c r="L843" s="89"/>
    </row>
    <row r="844" ht="14.25" customHeight="1">
      <c r="D844" s="89"/>
      <c r="E844" s="89"/>
      <c r="F844" s="89"/>
      <c r="I844" s="89"/>
      <c r="J844" s="90"/>
      <c r="K844" s="89"/>
      <c r="L844" s="89"/>
    </row>
    <row r="845" ht="14.25" customHeight="1">
      <c r="D845" s="89"/>
      <c r="E845" s="89"/>
      <c r="F845" s="89"/>
      <c r="I845" s="89"/>
      <c r="J845" s="90"/>
      <c r="K845" s="89"/>
      <c r="L845" s="89"/>
    </row>
    <row r="846" ht="14.25" customHeight="1">
      <c r="D846" s="89"/>
      <c r="E846" s="89"/>
      <c r="F846" s="89"/>
      <c r="I846" s="89"/>
      <c r="J846" s="90"/>
      <c r="K846" s="89"/>
      <c r="L846" s="89"/>
    </row>
    <row r="847" ht="14.25" customHeight="1">
      <c r="D847" s="89"/>
      <c r="E847" s="89"/>
      <c r="F847" s="89"/>
      <c r="I847" s="89"/>
      <c r="J847" s="90"/>
      <c r="K847" s="89"/>
      <c r="L847" s="89"/>
    </row>
    <row r="848" ht="14.25" customHeight="1">
      <c r="D848" s="89"/>
      <c r="E848" s="89"/>
      <c r="F848" s="89"/>
      <c r="I848" s="89"/>
      <c r="J848" s="90"/>
      <c r="K848" s="89"/>
      <c r="L848" s="89"/>
    </row>
    <row r="849" ht="14.25" customHeight="1">
      <c r="D849" s="89"/>
      <c r="E849" s="89"/>
      <c r="F849" s="89"/>
      <c r="I849" s="89"/>
      <c r="J849" s="90"/>
      <c r="K849" s="89"/>
      <c r="L849" s="89"/>
    </row>
    <row r="850" ht="14.25" customHeight="1">
      <c r="D850" s="89"/>
      <c r="E850" s="89"/>
      <c r="F850" s="89"/>
      <c r="I850" s="89"/>
      <c r="J850" s="90"/>
      <c r="K850" s="89"/>
      <c r="L850" s="89"/>
    </row>
    <row r="851" ht="14.25" customHeight="1">
      <c r="D851" s="89"/>
      <c r="E851" s="89"/>
      <c r="F851" s="89"/>
      <c r="I851" s="89"/>
      <c r="J851" s="90"/>
      <c r="K851" s="89"/>
      <c r="L851" s="89"/>
    </row>
    <row r="852" ht="14.25" customHeight="1">
      <c r="D852" s="89"/>
      <c r="E852" s="89"/>
      <c r="F852" s="89"/>
      <c r="I852" s="89"/>
      <c r="J852" s="90"/>
      <c r="K852" s="89"/>
      <c r="L852" s="89"/>
    </row>
    <row r="853" ht="14.25" customHeight="1">
      <c r="D853" s="89"/>
      <c r="E853" s="89"/>
      <c r="F853" s="89"/>
      <c r="I853" s="89"/>
      <c r="J853" s="90"/>
      <c r="K853" s="89"/>
      <c r="L853" s="89"/>
    </row>
    <row r="854" ht="14.25" customHeight="1">
      <c r="D854" s="89"/>
      <c r="E854" s="89"/>
      <c r="F854" s="89"/>
      <c r="I854" s="89"/>
      <c r="J854" s="90"/>
      <c r="K854" s="89"/>
      <c r="L854" s="89"/>
    </row>
    <row r="855" ht="14.25" customHeight="1">
      <c r="D855" s="89"/>
      <c r="E855" s="89"/>
      <c r="F855" s="89"/>
      <c r="I855" s="89"/>
      <c r="J855" s="90"/>
      <c r="K855" s="89"/>
      <c r="L855" s="89"/>
    </row>
    <row r="856" ht="14.25" customHeight="1">
      <c r="D856" s="89"/>
      <c r="E856" s="89"/>
      <c r="F856" s="89"/>
      <c r="I856" s="89"/>
      <c r="J856" s="90"/>
      <c r="K856" s="89"/>
      <c r="L856" s="89"/>
    </row>
    <row r="857" ht="14.25" customHeight="1">
      <c r="D857" s="89"/>
      <c r="E857" s="89"/>
      <c r="F857" s="89"/>
      <c r="I857" s="89"/>
      <c r="J857" s="90"/>
      <c r="K857" s="89"/>
      <c r="L857" s="89"/>
    </row>
    <row r="858" ht="14.25" customHeight="1">
      <c r="D858" s="89"/>
      <c r="E858" s="89"/>
      <c r="F858" s="89"/>
      <c r="I858" s="89"/>
      <c r="J858" s="90"/>
      <c r="K858" s="89"/>
      <c r="L858" s="89"/>
    </row>
    <row r="859" ht="14.25" customHeight="1">
      <c r="D859" s="89"/>
      <c r="E859" s="89"/>
      <c r="F859" s="89"/>
      <c r="I859" s="89"/>
      <c r="J859" s="90"/>
      <c r="K859" s="89"/>
      <c r="L859" s="89"/>
    </row>
    <row r="860" ht="14.25" customHeight="1">
      <c r="D860" s="89"/>
      <c r="E860" s="89"/>
      <c r="F860" s="89"/>
      <c r="I860" s="89"/>
      <c r="J860" s="90"/>
      <c r="K860" s="89"/>
      <c r="L860" s="89"/>
    </row>
    <row r="861" ht="14.25" customHeight="1">
      <c r="D861" s="89"/>
      <c r="E861" s="89"/>
      <c r="F861" s="89"/>
      <c r="I861" s="89"/>
      <c r="J861" s="90"/>
      <c r="K861" s="89"/>
      <c r="L861" s="89"/>
    </row>
    <row r="862" ht="14.25" customHeight="1">
      <c r="D862" s="89"/>
      <c r="E862" s="89"/>
      <c r="F862" s="89"/>
      <c r="I862" s="89"/>
      <c r="J862" s="90"/>
      <c r="K862" s="89"/>
      <c r="L862" s="89"/>
    </row>
    <row r="863" ht="14.25" customHeight="1">
      <c r="D863" s="89"/>
      <c r="E863" s="89"/>
      <c r="F863" s="89"/>
      <c r="I863" s="89"/>
      <c r="J863" s="90"/>
      <c r="K863" s="89"/>
      <c r="L863" s="89"/>
    </row>
    <row r="864" ht="14.25" customHeight="1">
      <c r="D864" s="89"/>
      <c r="E864" s="89"/>
      <c r="F864" s="89"/>
      <c r="I864" s="89"/>
      <c r="J864" s="90"/>
      <c r="K864" s="89"/>
      <c r="L864" s="89"/>
    </row>
    <row r="865" ht="14.25" customHeight="1">
      <c r="D865" s="89"/>
      <c r="E865" s="89"/>
      <c r="F865" s="89"/>
      <c r="I865" s="89"/>
      <c r="J865" s="90"/>
      <c r="K865" s="89"/>
      <c r="L865" s="89"/>
    </row>
    <row r="866" ht="14.25" customHeight="1">
      <c r="D866" s="89"/>
      <c r="E866" s="89"/>
      <c r="F866" s="89"/>
      <c r="I866" s="89"/>
      <c r="J866" s="90"/>
      <c r="K866" s="89"/>
      <c r="L866" s="89"/>
    </row>
    <row r="867" ht="14.25" customHeight="1">
      <c r="D867" s="89"/>
      <c r="E867" s="89"/>
      <c r="F867" s="89"/>
      <c r="I867" s="89"/>
      <c r="J867" s="90"/>
      <c r="K867" s="89"/>
      <c r="L867" s="89"/>
    </row>
    <row r="868" ht="14.25" customHeight="1">
      <c r="D868" s="89"/>
      <c r="E868" s="89"/>
      <c r="F868" s="89"/>
      <c r="I868" s="89"/>
      <c r="J868" s="90"/>
      <c r="K868" s="89"/>
      <c r="L868" s="89"/>
    </row>
    <row r="869" ht="14.25" customHeight="1">
      <c r="D869" s="89"/>
      <c r="E869" s="89"/>
      <c r="F869" s="89"/>
      <c r="I869" s="89"/>
      <c r="J869" s="90"/>
      <c r="K869" s="89"/>
      <c r="L869" s="89"/>
    </row>
    <row r="870" ht="14.25" customHeight="1">
      <c r="D870" s="89"/>
      <c r="E870" s="89"/>
      <c r="F870" s="89"/>
      <c r="I870" s="89"/>
      <c r="J870" s="90"/>
      <c r="K870" s="89"/>
      <c r="L870" s="89"/>
    </row>
    <row r="871" ht="14.25" customHeight="1">
      <c r="D871" s="89"/>
      <c r="E871" s="89"/>
      <c r="F871" s="89"/>
      <c r="I871" s="89"/>
      <c r="J871" s="90"/>
      <c r="K871" s="89"/>
      <c r="L871" s="89"/>
    </row>
    <row r="872" ht="14.25" customHeight="1">
      <c r="D872" s="89"/>
      <c r="E872" s="89"/>
      <c r="F872" s="89"/>
      <c r="I872" s="89"/>
      <c r="J872" s="90"/>
      <c r="K872" s="89"/>
      <c r="L872" s="89"/>
    </row>
    <row r="873" ht="14.25" customHeight="1">
      <c r="D873" s="89"/>
      <c r="E873" s="89"/>
      <c r="F873" s="89"/>
      <c r="I873" s="89"/>
      <c r="J873" s="90"/>
      <c r="K873" s="89"/>
      <c r="L873" s="89"/>
    </row>
    <row r="874" ht="14.25" customHeight="1">
      <c r="D874" s="89"/>
      <c r="E874" s="89"/>
      <c r="F874" s="89"/>
      <c r="I874" s="89"/>
      <c r="J874" s="90"/>
      <c r="K874" s="89"/>
      <c r="L874" s="89"/>
    </row>
    <row r="875" ht="14.25" customHeight="1">
      <c r="D875" s="89"/>
      <c r="E875" s="89"/>
      <c r="F875" s="89"/>
      <c r="I875" s="89"/>
      <c r="J875" s="90"/>
      <c r="K875" s="89"/>
      <c r="L875" s="89"/>
    </row>
    <row r="876" ht="14.25" customHeight="1">
      <c r="D876" s="89"/>
      <c r="E876" s="89"/>
      <c r="F876" s="89"/>
      <c r="I876" s="89"/>
      <c r="J876" s="90"/>
      <c r="K876" s="89"/>
      <c r="L876" s="89"/>
    </row>
    <row r="877" ht="14.25" customHeight="1">
      <c r="D877" s="89"/>
      <c r="E877" s="89"/>
      <c r="F877" s="89"/>
      <c r="I877" s="89"/>
      <c r="J877" s="90"/>
      <c r="K877" s="89"/>
      <c r="L877" s="89"/>
    </row>
    <row r="878" ht="14.25" customHeight="1">
      <c r="D878" s="89"/>
      <c r="E878" s="89"/>
      <c r="F878" s="89"/>
      <c r="I878" s="89"/>
      <c r="J878" s="90"/>
      <c r="K878" s="89"/>
      <c r="L878" s="89"/>
    </row>
    <row r="879" ht="14.25" customHeight="1">
      <c r="D879" s="89"/>
      <c r="E879" s="89"/>
      <c r="F879" s="89"/>
      <c r="I879" s="89"/>
      <c r="J879" s="90"/>
      <c r="K879" s="89"/>
      <c r="L879" s="89"/>
    </row>
    <row r="880" ht="14.25" customHeight="1">
      <c r="D880" s="89"/>
      <c r="E880" s="89"/>
      <c r="F880" s="89"/>
      <c r="I880" s="89"/>
      <c r="J880" s="90"/>
      <c r="K880" s="89"/>
      <c r="L880" s="89"/>
    </row>
    <row r="881" ht="14.25" customHeight="1">
      <c r="D881" s="89"/>
      <c r="E881" s="89"/>
      <c r="F881" s="89"/>
      <c r="I881" s="89"/>
      <c r="J881" s="90"/>
      <c r="K881" s="89"/>
      <c r="L881" s="89"/>
    </row>
    <row r="882" ht="14.25" customHeight="1">
      <c r="D882" s="89"/>
      <c r="E882" s="89"/>
      <c r="F882" s="89"/>
      <c r="I882" s="89"/>
      <c r="J882" s="90"/>
      <c r="K882" s="89"/>
      <c r="L882" s="89"/>
    </row>
    <row r="883" ht="14.25" customHeight="1">
      <c r="D883" s="89"/>
      <c r="E883" s="89"/>
      <c r="F883" s="89"/>
      <c r="I883" s="89"/>
      <c r="J883" s="90"/>
      <c r="K883" s="89"/>
      <c r="L883" s="89"/>
    </row>
    <row r="884" ht="14.25" customHeight="1">
      <c r="D884" s="89"/>
      <c r="E884" s="89"/>
      <c r="F884" s="89"/>
      <c r="I884" s="89"/>
      <c r="J884" s="90"/>
      <c r="K884" s="89"/>
      <c r="L884" s="89"/>
    </row>
    <row r="885" ht="14.25" customHeight="1">
      <c r="D885" s="89"/>
      <c r="E885" s="89"/>
      <c r="F885" s="89"/>
      <c r="I885" s="89"/>
      <c r="J885" s="90"/>
      <c r="K885" s="89"/>
      <c r="L885" s="89"/>
    </row>
    <row r="886" ht="14.25" customHeight="1">
      <c r="D886" s="89"/>
      <c r="E886" s="89"/>
      <c r="F886" s="89"/>
      <c r="I886" s="89"/>
      <c r="J886" s="90"/>
      <c r="K886" s="89"/>
      <c r="L886" s="89"/>
    </row>
    <row r="887" ht="14.25" customHeight="1">
      <c r="D887" s="89"/>
      <c r="E887" s="89"/>
      <c r="F887" s="89"/>
      <c r="I887" s="89"/>
      <c r="J887" s="90"/>
      <c r="K887" s="89"/>
      <c r="L887" s="89"/>
    </row>
    <row r="888" ht="14.25" customHeight="1">
      <c r="D888" s="89"/>
      <c r="E888" s="89"/>
      <c r="F888" s="89"/>
      <c r="I888" s="89"/>
      <c r="J888" s="90"/>
      <c r="K888" s="89"/>
      <c r="L888" s="89"/>
    </row>
    <row r="889" ht="14.25" customHeight="1">
      <c r="D889" s="89"/>
      <c r="E889" s="89"/>
      <c r="F889" s="89"/>
      <c r="I889" s="89"/>
      <c r="J889" s="90"/>
      <c r="K889" s="89"/>
      <c r="L889" s="89"/>
    </row>
    <row r="890" ht="14.25" customHeight="1">
      <c r="D890" s="89"/>
      <c r="E890" s="89"/>
      <c r="F890" s="89"/>
      <c r="I890" s="89"/>
      <c r="J890" s="90"/>
      <c r="K890" s="89"/>
      <c r="L890" s="89"/>
    </row>
    <row r="891" ht="14.25" customHeight="1">
      <c r="D891" s="89"/>
      <c r="E891" s="89"/>
      <c r="F891" s="89"/>
      <c r="I891" s="89"/>
      <c r="J891" s="90"/>
      <c r="K891" s="89"/>
      <c r="L891" s="89"/>
    </row>
    <row r="892" ht="14.25" customHeight="1">
      <c r="D892" s="89"/>
      <c r="E892" s="89"/>
      <c r="F892" s="89"/>
      <c r="I892" s="89"/>
      <c r="J892" s="90"/>
      <c r="K892" s="89"/>
      <c r="L892" s="89"/>
    </row>
    <row r="893" ht="14.25" customHeight="1">
      <c r="D893" s="89"/>
      <c r="E893" s="89"/>
      <c r="F893" s="89"/>
      <c r="I893" s="89"/>
      <c r="J893" s="90"/>
      <c r="K893" s="89"/>
      <c r="L893" s="89"/>
    </row>
    <row r="894" ht="14.25" customHeight="1">
      <c r="D894" s="89"/>
      <c r="E894" s="89"/>
      <c r="F894" s="89"/>
      <c r="I894" s="89"/>
      <c r="J894" s="90"/>
      <c r="K894" s="89"/>
      <c r="L894" s="89"/>
    </row>
    <row r="895" ht="14.25" customHeight="1">
      <c r="D895" s="89"/>
      <c r="E895" s="89"/>
      <c r="F895" s="89"/>
      <c r="I895" s="89"/>
      <c r="J895" s="90"/>
      <c r="K895" s="89"/>
      <c r="L895" s="89"/>
    </row>
    <row r="896" ht="14.25" customHeight="1">
      <c r="D896" s="89"/>
      <c r="E896" s="89"/>
      <c r="F896" s="89"/>
      <c r="I896" s="89"/>
      <c r="J896" s="90"/>
      <c r="K896" s="89"/>
      <c r="L896" s="89"/>
    </row>
    <row r="897" ht="14.25" customHeight="1">
      <c r="D897" s="89"/>
      <c r="E897" s="89"/>
      <c r="F897" s="89"/>
      <c r="I897" s="89"/>
      <c r="J897" s="90"/>
      <c r="K897" s="89"/>
      <c r="L897" s="89"/>
    </row>
    <row r="898" ht="14.25" customHeight="1">
      <c r="D898" s="89"/>
      <c r="E898" s="89"/>
      <c r="F898" s="89"/>
      <c r="I898" s="89"/>
      <c r="J898" s="90"/>
      <c r="K898" s="89"/>
      <c r="L898" s="89"/>
    </row>
    <row r="899" ht="14.25" customHeight="1">
      <c r="D899" s="89"/>
      <c r="E899" s="89"/>
      <c r="F899" s="89"/>
      <c r="I899" s="89"/>
      <c r="J899" s="90"/>
      <c r="K899" s="89"/>
      <c r="L899" s="89"/>
    </row>
    <row r="900" ht="14.25" customHeight="1">
      <c r="D900" s="89"/>
      <c r="E900" s="89"/>
      <c r="F900" s="89"/>
      <c r="I900" s="89"/>
      <c r="J900" s="90"/>
      <c r="K900" s="89"/>
      <c r="L900" s="89"/>
    </row>
    <row r="901" ht="14.25" customHeight="1">
      <c r="D901" s="89"/>
      <c r="E901" s="89"/>
      <c r="F901" s="89"/>
      <c r="I901" s="89"/>
      <c r="J901" s="90"/>
      <c r="K901" s="89"/>
      <c r="L901" s="89"/>
    </row>
    <row r="902" ht="14.25" customHeight="1">
      <c r="D902" s="89"/>
      <c r="E902" s="89"/>
      <c r="F902" s="89"/>
      <c r="I902" s="89"/>
      <c r="J902" s="90"/>
      <c r="K902" s="89"/>
      <c r="L902" s="89"/>
    </row>
    <row r="903" ht="14.25" customHeight="1">
      <c r="D903" s="89"/>
      <c r="E903" s="89"/>
      <c r="F903" s="89"/>
      <c r="I903" s="89"/>
      <c r="J903" s="90"/>
      <c r="K903" s="89"/>
      <c r="L903" s="89"/>
    </row>
    <row r="904" ht="14.25" customHeight="1">
      <c r="D904" s="89"/>
      <c r="E904" s="89"/>
      <c r="F904" s="89"/>
      <c r="I904" s="89"/>
      <c r="J904" s="90"/>
      <c r="K904" s="89"/>
      <c r="L904" s="89"/>
    </row>
    <row r="905" ht="14.25" customHeight="1">
      <c r="D905" s="89"/>
      <c r="E905" s="89"/>
      <c r="F905" s="89"/>
      <c r="I905" s="89"/>
      <c r="J905" s="90"/>
      <c r="K905" s="89"/>
      <c r="L905" s="89"/>
    </row>
    <row r="906" ht="14.25" customHeight="1">
      <c r="D906" s="89"/>
      <c r="E906" s="89"/>
      <c r="F906" s="89"/>
      <c r="I906" s="89"/>
      <c r="J906" s="90"/>
      <c r="K906" s="89"/>
      <c r="L906" s="89"/>
    </row>
    <row r="907" ht="14.25" customHeight="1">
      <c r="D907" s="89"/>
      <c r="E907" s="89"/>
      <c r="F907" s="89"/>
      <c r="I907" s="89"/>
      <c r="J907" s="90"/>
      <c r="K907" s="89"/>
      <c r="L907" s="89"/>
    </row>
    <row r="908" ht="14.25" customHeight="1">
      <c r="D908" s="89"/>
      <c r="E908" s="89"/>
      <c r="F908" s="89"/>
      <c r="I908" s="89"/>
      <c r="J908" s="90"/>
      <c r="K908" s="89"/>
      <c r="L908" s="89"/>
    </row>
    <row r="909" ht="14.25" customHeight="1">
      <c r="D909" s="89"/>
      <c r="E909" s="89"/>
      <c r="F909" s="89"/>
      <c r="I909" s="89"/>
      <c r="J909" s="90"/>
      <c r="K909" s="89"/>
      <c r="L909" s="89"/>
    </row>
    <row r="910" ht="14.25" customHeight="1">
      <c r="D910" s="89"/>
      <c r="E910" s="89"/>
      <c r="F910" s="89"/>
      <c r="I910" s="89"/>
      <c r="J910" s="90"/>
      <c r="K910" s="89"/>
      <c r="L910" s="89"/>
    </row>
    <row r="911" ht="14.25" customHeight="1">
      <c r="D911" s="89"/>
      <c r="E911" s="89"/>
      <c r="F911" s="89"/>
      <c r="I911" s="89"/>
      <c r="J911" s="90"/>
      <c r="K911" s="89"/>
      <c r="L911" s="89"/>
    </row>
    <row r="912" ht="14.25" customHeight="1">
      <c r="D912" s="89"/>
      <c r="E912" s="89"/>
      <c r="F912" s="89"/>
      <c r="I912" s="89"/>
      <c r="J912" s="90"/>
      <c r="K912" s="89"/>
      <c r="L912" s="89"/>
    </row>
    <row r="913" ht="14.25" customHeight="1">
      <c r="D913" s="89"/>
      <c r="E913" s="89"/>
      <c r="F913" s="89"/>
      <c r="I913" s="89"/>
      <c r="J913" s="90"/>
      <c r="K913" s="89"/>
      <c r="L913" s="89"/>
    </row>
    <row r="914" ht="14.25" customHeight="1">
      <c r="D914" s="89"/>
      <c r="E914" s="89"/>
      <c r="F914" s="89"/>
      <c r="I914" s="89"/>
      <c r="J914" s="90"/>
      <c r="K914" s="89"/>
      <c r="L914" s="89"/>
    </row>
    <row r="915" ht="14.25" customHeight="1">
      <c r="D915" s="89"/>
      <c r="E915" s="89"/>
      <c r="F915" s="89"/>
      <c r="I915" s="89"/>
      <c r="J915" s="90"/>
      <c r="K915" s="89"/>
      <c r="L915" s="89"/>
    </row>
    <row r="916" ht="14.25" customHeight="1">
      <c r="D916" s="89"/>
      <c r="E916" s="89"/>
      <c r="F916" s="89"/>
      <c r="I916" s="89"/>
      <c r="J916" s="90"/>
      <c r="K916" s="89"/>
      <c r="L916" s="89"/>
    </row>
    <row r="917" ht="14.25" customHeight="1">
      <c r="D917" s="89"/>
      <c r="E917" s="89"/>
      <c r="F917" s="89"/>
      <c r="I917" s="89"/>
      <c r="J917" s="90"/>
      <c r="K917" s="89"/>
      <c r="L917" s="89"/>
    </row>
    <row r="918" ht="14.25" customHeight="1">
      <c r="D918" s="89"/>
      <c r="E918" s="89"/>
      <c r="F918" s="89"/>
      <c r="I918" s="89"/>
      <c r="J918" s="90"/>
      <c r="K918" s="89"/>
      <c r="L918" s="89"/>
    </row>
    <row r="919" ht="14.25" customHeight="1">
      <c r="D919" s="89"/>
      <c r="E919" s="89"/>
      <c r="F919" s="89"/>
      <c r="I919" s="89"/>
      <c r="J919" s="90"/>
      <c r="K919" s="89"/>
      <c r="L919" s="89"/>
    </row>
    <row r="920" ht="14.25" customHeight="1">
      <c r="D920" s="89"/>
      <c r="E920" s="89"/>
      <c r="F920" s="89"/>
      <c r="I920" s="89"/>
      <c r="J920" s="90"/>
      <c r="K920" s="89"/>
      <c r="L920" s="89"/>
    </row>
    <row r="921" ht="14.25" customHeight="1">
      <c r="D921" s="89"/>
      <c r="E921" s="89"/>
      <c r="F921" s="89"/>
      <c r="I921" s="89"/>
      <c r="J921" s="90"/>
      <c r="K921" s="89"/>
      <c r="L921" s="89"/>
    </row>
    <row r="922" ht="14.25" customHeight="1">
      <c r="D922" s="89"/>
      <c r="E922" s="89"/>
      <c r="F922" s="89"/>
      <c r="I922" s="89"/>
      <c r="J922" s="90"/>
      <c r="K922" s="89"/>
      <c r="L922" s="89"/>
    </row>
    <row r="923" ht="14.25" customHeight="1">
      <c r="D923" s="89"/>
      <c r="E923" s="89"/>
      <c r="F923" s="89"/>
      <c r="I923" s="89"/>
      <c r="J923" s="90"/>
      <c r="K923" s="89"/>
      <c r="L923" s="89"/>
    </row>
    <row r="924" ht="14.25" customHeight="1">
      <c r="D924" s="89"/>
      <c r="E924" s="89"/>
      <c r="F924" s="89"/>
      <c r="I924" s="89"/>
      <c r="J924" s="90"/>
      <c r="K924" s="89"/>
      <c r="L924" s="89"/>
    </row>
    <row r="925" ht="14.25" customHeight="1">
      <c r="D925" s="89"/>
      <c r="E925" s="89"/>
      <c r="F925" s="89"/>
      <c r="I925" s="89"/>
      <c r="J925" s="90"/>
      <c r="K925" s="89"/>
      <c r="L925" s="89"/>
    </row>
    <row r="926" ht="14.25" customHeight="1">
      <c r="D926" s="89"/>
      <c r="E926" s="89"/>
      <c r="F926" s="89"/>
      <c r="I926" s="89"/>
      <c r="J926" s="90"/>
      <c r="K926" s="89"/>
      <c r="L926" s="89"/>
    </row>
    <row r="927" ht="14.25" customHeight="1">
      <c r="D927" s="89"/>
      <c r="E927" s="89"/>
      <c r="F927" s="89"/>
      <c r="I927" s="89"/>
      <c r="J927" s="90"/>
      <c r="K927" s="89"/>
      <c r="L927" s="89"/>
    </row>
    <row r="928" ht="14.25" customHeight="1">
      <c r="D928" s="89"/>
      <c r="E928" s="89"/>
      <c r="F928" s="89"/>
      <c r="I928" s="89"/>
      <c r="J928" s="90"/>
      <c r="K928" s="89"/>
      <c r="L928" s="89"/>
    </row>
    <row r="929" ht="14.25" customHeight="1">
      <c r="D929" s="89"/>
      <c r="E929" s="89"/>
      <c r="F929" s="89"/>
      <c r="I929" s="89"/>
      <c r="J929" s="90"/>
      <c r="K929" s="89"/>
      <c r="L929" s="89"/>
    </row>
    <row r="930" ht="14.25" customHeight="1">
      <c r="D930" s="89"/>
      <c r="E930" s="89"/>
      <c r="F930" s="89"/>
      <c r="I930" s="89"/>
      <c r="J930" s="90"/>
      <c r="K930" s="89"/>
      <c r="L930" s="89"/>
    </row>
    <row r="931" ht="14.25" customHeight="1">
      <c r="D931" s="89"/>
      <c r="E931" s="89"/>
      <c r="F931" s="89"/>
      <c r="I931" s="89"/>
      <c r="J931" s="90"/>
      <c r="K931" s="89"/>
      <c r="L931" s="89"/>
    </row>
    <row r="932" ht="14.25" customHeight="1">
      <c r="D932" s="89"/>
      <c r="E932" s="89"/>
      <c r="F932" s="89"/>
      <c r="I932" s="89"/>
      <c r="J932" s="90"/>
      <c r="K932" s="89"/>
      <c r="L932" s="89"/>
    </row>
    <row r="933" ht="14.25" customHeight="1">
      <c r="D933" s="89"/>
      <c r="E933" s="89"/>
      <c r="F933" s="89"/>
      <c r="I933" s="89"/>
      <c r="J933" s="90"/>
      <c r="K933" s="89"/>
      <c r="L933" s="89"/>
    </row>
    <row r="934" ht="14.25" customHeight="1">
      <c r="D934" s="89"/>
      <c r="E934" s="89"/>
      <c r="F934" s="89"/>
      <c r="I934" s="89"/>
      <c r="J934" s="90"/>
      <c r="K934" s="89"/>
      <c r="L934" s="89"/>
    </row>
    <row r="935" ht="14.25" customHeight="1">
      <c r="D935" s="89"/>
      <c r="E935" s="89"/>
      <c r="F935" s="89"/>
      <c r="I935" s="89"/>
      <c r="J935" s="90"/>
      <c r="K935" s="89"/>
      <c r="L935" s="89"/>
    </row>
    <row r="936" ht="14.25" customHeight="1">
      <c r="D936" s="89"/>
      <c r="E936" s="89"/>
      <c r="F936" s="89"/>
      <c r="I936" s="89"/>
      <c r="J936" s="90"/>
      <c r="K936" s="89"/>
      <c r="L936" s="89"/>
    </row>
    <row r="937" ht="14.25" customHeight="1">
      <c r="D937" s="89"/>
      <c r="E937" s="89"/>
      <c r="F937" s="89"/>
      <c r="I937" s="89"/>
      <c r="J937" s="90"/>
      <c r="K937" s="89"/>
      <c r="L937" s="89"/>
    </row>
    <row r="938" ht="14.25" customHeight="1">
      <c r="D938" s="89"/>
      <c r="E938" s="89"/>
      <c r="F938" s="89"/>
      <c r="I938" s="89"/>
      <c r="J938" s="90"/>
      <c r="K938" s="89"/>
      <c r="L938" s="89"/>
    </row>
    <row r="939" ht="14.25" customHeight="1">
      <c r="D939" s="89"/>
      <c r="E939" s="89"/>
      <c r="F939" s="89"/>
      <c r="I939" s="89"/>
      <c r="J939" s="90"/>
      <c r="K939" s="89"/>
      <c r="L939" s="89"/>
    </row>
    <row r="940" ht="14.25" customHeight="1">
      <c r="D940" s="89"/>
      <c r="E940" s="89"/>
      <c r="F940" s="89"/>
      <c r="I940" s="89"/>
      <c r="J940" s="90"/>
      <c r="K940" s="89"/>
      <c r="L940" s="89"/>
    </row>
    <row r="941" ht="14.25" customHeight="1">
      <c r="D941" s="89"/>
      <c r="E941" s="89"/>
      <c r="F941" s="89"/>
      <c r="I941" s="89"/>
      <c r="J941" s="90"/>
      <c r="K941" s="89"/>
      <c r="L941" s="89"/>
    </row>
    <row r="942" ht="14.25" customHeight="1">
      <c r="D942" s="89"/>
      <c r="E942" s="89"/>
      <c r="F942" s="89"/>
      <c r="I942" s="89"/>
      <c r="J942" s="90"/>
      <c r="K942" s="89"/>
      <c r="L942" s="89"/>
    </row>
    <row r="943" ht="14.25" customHeight="1">
      <c r="D943" s="89"/>
      <c r="E943" s="89"/>
      <c r="F943" s="89"/>
      <c r="I943" s="89"/>
      <c r="J943" s="90"/>
      <c r="K943" s="89"/>
      <c r="L943" s="89"/>
    </row>
    <row r="944" ht="14.25" customHeight="1">
      <c r="D944" s="89"/>
      <c r="E944" s="89"/>
      <c r="F944" s="89"/>
      <c r="I944" s="89"/>
      <c r="J944" s="90"/>
      <c r="K944" s="89"/>
      <c r="L944" s="89"/>
    </row>
    <row r="945" ht="14.25" customHeight="1">
      <c r="D945" s="89"/>
      <c r="E945" s="89"/>
      <c r="F945" s="89"/>
      <c r="I945" s="89"/>
      <c r="J945" s="90"/>
      <c r="K945" s="89"/>
      <c r="L945" s="89"/>
    </row>
    <row r="946" ht="14.25" customHeight="1">
      <c r="D946" s="89"/>
      <c r="E946" s="89"/>
      <c r="F946" s="89"/>
      <c r="I946" s="89"/>
      <c r="J946" s="90"/>
      <c r="K946" s="89"/>
      <c r="L946" s="89"/>
    </row>
    <row r="947" ht="14.25" customHeight="1">
      <c r="D947" s="89"/>
      <c r="E947" s="89"/>
      <c r="F947" s="89"/>
      <c r="I947" s="89"/>
      <c r="J947" s="90"/>
      <c r="K947" s="89"/>
      <c r="L947" s="89"/>
    </row>
    <row r="948" ht="14.25" customHeight="1">
      <c r="D948" s="89"/>
      <c r="E948" s="89"/>
      <c r="F948" s="89"/>
      <c r="I948" s="89"/>
      <c r="J948" s="90"/>
      <c r="K948" s="89"/>
      <c r="L948" s="89"/>
    </row>
    <row r="949" ht="14.25" customHeight="1">
      <c r="D949" s="89"/>
      <c r="E949" s="89"/>
      <c r="F949" s="89"/>
      <c r="I949" s="89"/>
      <c r="J949" s="90"/>
      <c r="K949" s="89"/>
      <c r="L949" s="89"/>
    </row>
    <row r="950" ht="14.25" customHeight="1">
      <c r="D950" s="89"/>
      <c r="E950" s="89"/>
      <c r="F950" s="89"/>
      <c r="I950" s="89"/>
      <c r="J950" s="90"/>
      <c r="K950" s="89"/>
      <c r="L950" s="89"/>
    </row>
    <row r="951" ht="14.25" customHeight="1">
      <c r="D951" s="89"/>
      <c r="E951" s="89"/>
      <c r="F951" s="89"/>
      <c r="I951" s="89"/>
      <c r="J951" s="90"/>
      <c r="K951" s="89"/>
      <c r="L951" s="89"/>
    </row>
    <row r="952" ht="14.25" customHeight="1">
      <c r="D952" s="89"/>
      <c r="E952" s="89"/>
      <c r="F952" s="89"/>
      <c r="I952" s="89"/>
      <c r="J952" s="90"/>
      <c r="K952" s="89"/>
      <c r="L952" s="89"/>
    </row>
    <row r="953" ht="14.25" customHeight="1">
      <c r="D953" s="89"/>
      <c r="E953" s="89"/>
      <c r="F953" s="89"/>
      <c r="I953" s="89"/>
      <c r="J953" s="90"/>
      <c r="K953" s="89"/>
      <c r="L953" s="89"/>
    </row>
    <row r="954" ht="14.25" customHeight="1">
      <c r="D954" s="89"/>
      <c r="E954" s="89"/>
      <c r="F954" s="89"/>
      <c r="I954" s="89"/>
      <c r="J954" s="90"/>
      <c r="K954" s="89"/>
      <c r="L954" s="89"/>
    </row>
    <row r="955" ht="14.25" customHeight="1">
      <c r="D955" s="89"/>
      <c r="E955" s="89"/>
      <c r="F955" s="89"/>
      <c r="I955" s="89"/>
      <c r="J955" s="90"/>
      <c r="K955" s="89"/>
      <c r="L955" s="89"/>
    </row>
    <row r="956" ht="14.25" customHeight="1">
      <c r="D956" s="89"/>
      <c r="E956" s="89"/>
      <c r="F956" s="89"/>
      <c r="I956" s="89"/>
      <c r="J956" s="90"/>
      <c r="K956" s="89"/>
      <c r="L956" s="89"/>
    </row>
    <row r="957" ht="14.25" customHeight="1">
      <c r="D957" s="89"/>
      <c r="E957" s="89"/>
      <c r="F957" s="89"/>
      <c r="I957" s="89"/>
      <c r="J957" s="90"/>
      <c r="K957" s="89"/>
      <c r="L957" s="89"/>
    </row>
    <row r="958" ht="14.25" customHeight="1">
      <c r="D958" s="89"/>
      <c r="E958" s="89"/>
      <c r="F958" s="89"/>
      <c r="I958" s="89"/>
      <c r="J958" s="90"/>
      <c r="K958" s="89"/>
      <c r="L958" s="89"/>
    </row>
    <row r="959" ht="14.25" customHeight="1">
      <c r="D959" s="89"/>
      <c r="E959" s="89"/>
      <c r="F959" s="89"/>
      <c r="I959" s="89"/>
      <c r="J959" s="90"/>
      <c r="K959" s="89"/>
      <c r="L959" s="89"/>
    </row>
    <row r="960" ht="14.25" customHeight="1">
      <c r="D960" s="89"/>
      <c r="E960" s="89"/>
      <c r="F960" s="89"/>
      <c r="I960" s="89"/>
      <c r="J960" s="90"/>
      <c r="K960" s="89"/>
      <c r="L960" s="89"/>
    </row>
    <row r="961" ht="14.25" customHeight="1">
      <c r="D961" s="89"/>
      <c r="E961" s="89"/>
      <c r="F961" s="89"/>
      <c r="I961" s="89"/>
      <c r="J961" s="90"/>
      <c r="K961" s="89"/>
      <c r="L961" s="89"/>
    </row>
    <row r="962" ht="14.25" customHeight="1">
      <c r="D962" s="89"/>
      <c r="E962" s="89"/>
      <c r="F962" s="89"/>
      <c r="I962" s="89"/>
      <c r="J962" s="90"/>
      <c r="K962" s="89"/>
      <c r="L962" s="89"/>
    </row>
    <row r="963" ht="14.25" customHeight="1">
      <c r="D963" s="89"/>
      <c r="E963" s="89"/>
      <c r="F963" s="89"/>
      <c r="I963" s="89"/>
      <c r="J963" s="90"/>
      <c r="K963" s="89"/>
      <c r="L963" s="89"/>
    </row>
    <row r="964" ht="14.25" customHeight="1">
      <c r="D964" s="89"/>
      <c r="E964" s="89"/>
      <c r="F964" s="89"/>
      <c r="I964" s="89"/>
      <c r="J964" s="90"/>
      <c r="K964" s="89"/>
      <c r="L964" s="89"/>
    </row>
    <row r="965" ht="14.25" customHeight="1">
      <c r="D965" s="89"/>
      <c r="E965" s="89"/>
      <c r="F965" s="89"/>
      <c r="I965" s="89"/>
      <c r="J965" s="90"/>
      <c r="K965" s="89"/>
      <c r="L965" s="89"/>
    </row>
    <row r="966" ht="14.25" customHeight="1">
      <c r="D966" s="89"/>
      <c r="E966" s="89"/>
      <c r="F966" s="89"/>
      <c r="I966" s="89"/>
      <c r="J966" s="90"/>
      <c r="K966" s="89"/>
      <c r="L966" s="89"/>
    </row>
    <row r="967" ht="14.25" customHeight="1">
      <c r="D967" s="89"/>
      <c r="E967" s="89"/>
      <c r="F967" s="89"/>
      <c r="I967" s="89"/>
      <c r="J967" s="90"/>
      <c r="K967" s="89"/>
      <c r="L967" s="89"/>
    </row>
    <row r="968" ht="14.25" customHeight="1">
      <c r="D968" s="89"/>
      <c r="E968" s="89"/>
      <c r="F968" s="89"/>
      <c r="I968" s="89"/>
      <c r="J968" s="90"/>
      <c r="K968" s="89"/>
      <c r="L968" s="89"/>
    </row>
    <row r="969" ht="14.25" customHeight="1">
      <c r="D969" s="89"/>
      <c r="E969" s="89"/>
      <c r="F969" s="89"/>
      <c r="I969" s="89"/>
      <c r="J969" s="90"/>
      <c r="K969" s="89"/>
      <c r="L969" s="89"/>
    </row>
    <row r="970" ht="14.25" customHeight="1">
      <c r="D970" s="89"/>
      <c r="E970" s="89"/>
      <c r="F970" s="89"/>
      <c r="I970" s="89"/>
      <c r="J970" s="90"/>
      <c r="K970" s="89"/>
      <c r="L970" s="89"/>
    </row>
    <row r="971" ht="14.25" customHeight="1">
      <c r="D971" s="89"/>
      <c r="E971" s="89"/>
      <c r="F971" s="89"/>
      <c r="I971" s="89"/>
      <c r="J971" s="90"/>
      <c r="K971" s="89"/>
      <c r="L971" s="89"/>
    </row>
    <row r="972" ht="14.25" customHeight="1">
      <c r="D972" s="89"/>
      <c r="E972" s="89"/>
      <c r="F972" s="89"/>
      <c r="I972" s="89"/>
      <c r="J972" s="90"/>
      <c r="K972" s="89"/>
      <c r="L972" s="89"/>
    </row>
    <row r="973" ht="14.25" customHeight="1">
      <c r="D973" s="89"/>
      <c r="E973" s="89"/>
      <c r="F973" s="89"/>
      <c r="I973" s="89"/>
      <c r="J973" s="90"/>
      <c r="K973" s="89"/>
      <c r="L973" s="89"/>
    </row>
    <row r="974" ht="14.25" customHeight="1">
      <c r="D974" s="89"/>
      <c r="E974" s="89"/>
      <c r="F974" s="89"/>
      <c r="I974" s="89"/>
      <c r="J974" s="90"/>
      <c r="K974" s="89"/>
      <c r="L974" s="89"/>
    </row>
    <row r="975" ht="14.25" customHeight="1">
      <c r="D975" s="89"/>
      <c r="E975" s="89"/>
      <c r="F975" s="89"/>
      <c r="I975" s="89"/>
      <c r="J975" s="90"/>
      <c r="K975" s="89"/>
      <c r="L975" s="89"/>
    </row>
    <row r="976" ht="14.25" customHeight="1">
      <c r="D976" s="89"/>
      <c r="E976" s="89"/>
      <c r="F976" s="89"/>
      <c r="I976" s="89"/>
      <c r="J976" s="90"/>
      <c r="K976" s="89"/>
      <c r="L976" s="89"/>
    </row>
    <row r="977" ht="14.25" customHeight="1">
      <c r="D977" s="89"/>
      <c r="E977" s="89"/>
      <c r="F977" s="89"/>
      <c r="I977" s="89"/>
      <c r="J977" s="90"/>
      <c r="K977" s="89"/>
      <c r="L977" s="89"/>
    </row>
    <row r="978" ht="14.25" customHeight="1">
      <c r="D978" s="89"/>
      <c r="E978" s="89"/>
      <c r="F978" s="89"/>
      <c r="I978" s="89"/>
      <c r="J978" s="90"/>
      <c r="K978" s="89"/>
      <c r="L978" s="89"/>
    </row>
    <row r="979" ht="14.25" customHeight="1">
      <c r="D979" s="89"/>
      <c r="E979" s="89"/>
      <c r="F979" s="89"/>
      <c r="I979" s="89"/>
      <c r="J979" s="90"/>
      <c r="K979" s="89"/>
      <c r="L979" s="89"/>
    </row>
    <row r="980" ht="14.25" customHeight="1">
      <c r="D980" s="89"/>
      <c r="E980" s="89"/>
      <c r="F980" s="89"/>
      <c r="I980" s="89"/>
      <c r="J980" s="90"/>
      <c r="K980" s="89"/>
      <c r="L980" s="89"/>
    </row>
    <row r="981" ht="14.25" customHeight="1">
      <c r="D981" s="89"/>
      <c r="E981" s="89"/>
      <c r="F981" s="89"/>
      <c r="I981" s="89"/>
      <c r="J981" s="90"/>
      <c r="K981" s="89"/>
      <c r="L981" s="89"/>
    </row>
    <row r="982" ht="14.25" customHeight="1">
      <c r="D982" s="89"/>
      <c r="E982" s="89"/>
      <c r="F982" s="89"/>
      <c r="I982" s="89"/>
      <c r="J982" s="90"/>
      <c r="K982" s="89"/>
      <c r="L982" s="89"/>
    </row>
    <row r="983" ht="14.25" customHeight="1">
      <c r="D983" s="89"/>
      <c r="E983" s="89"/>
      <c r="F983" s="89"/>
      <c r="I983" s="89"/>
      <c r="J983" s="90"/>
      <c r="K983" s="89"/>
      <c r="L983" s="89"/>
    </row>
    <row r="984" ht="14.25" customHeight="1">
      <c r="D984" s="89"/>
      <c r="E984" s="89"/>
      <c r="F984" s="89"/>
      <c r="I984" s="89"/>
      <c r="J984" s="90"/>
      <c r="K984" s="89"/>
      <c r="L984" s="89"/>
    </row>
    <row r="985" ht="14.25" customHeight="1">
      <c r="D985" s="89"/>
      <c r="E985" s="89"/>
      <c r="F985" s="89"/>
      <c r="I985" s="89"/>
      <c r="J985" s="90"/>
      <c r="K985" s="89"/>
      <c r="L985" s="89"/>
    </row>
    <row r="986" ht="14.25" customHeight="1">
      <c r="D986" s="89"/>
      <c r="E986" s="89"/>
      <c r="F986" s="89"/>
      <c r="I986" s="89"/>
      <c r="J986" s="90"/>
      <c r="K986" s="89"/>
      <c r="L986" s="89"/>
    </row>
    <row r="987" ht="14.25" customHeight="1">
      <c r="D987" s="89"/>
      <c r="E987" s="89"/>
      <c r="F987" s="89"/>
      <c r="I987" s="89"/>
      <c r="J987" s="90"/>
      <c r="K987" s="89"/>
      <c r="L987" s="89"/>
    </row>
    <row r="988" ht="14.25" customHeight="1">
      <c r="D988" s="89"/>
      <c r="E988" s="89"/>
      <c r="F988" s="89"/>
      <c r="I988" s="89"/>
      <c r="J988" s="90"/>
      <c r="K988" s="89"/>
      <c r="L988" s="89"/>
    </row>
    <row r="989" ht="14.25" customHeight="1">
      <c r="D989" s="89"/>
      <c r="E989" s="89"/>
      <c r="F989" s="89"/>
      <c r="I989" s="89"/>
      <c r="J989" s="90"/>
      <c r="K989" s="89"/>
      <c r="L989" s="89"/>
    </row>
    <row r="990" ht="14.25" customHeight="1">
      <c r="D990" s="89"/>
      <c r="E990" s="89"/>
      <c r="F990" s="89"/>
      <c r="I990" s="89"/>
      <c r="J990" s="90"/>
      <c r="K990" s="89"/>
      <c r="L990" s="89"/>
    </row>
    <row r="991" ht="14.25" customHeight="1">
      <c r="D991" s="89"/>
      <c r="E991" s="89"/>
      <c r="F991" s="89"/>
      <c r="I991" s="89"/>
      <c r="J991" s="90"/>
      <c r="K991" s="89"/>
      <c r="L991" s="89"/>
    </row>
    <row r="992" ht="14.25" customHeight="1">
      <c r="D992" s="89"/>
      <c r="E992" s="89"/>
      <c r="F992" s="89"/>
      <c r="I992" s="89"/>
      <c r="J992" s="90"/>
      <c r="K992" s="89"/>
      <c r="L992" s="89"/>
    </row>
    <row r="993" ht="14.25" customHeight="1">
      <c r="D993" s="89"/>
      <c r="E993" s="89"/>
      <c r="F993" s="89"/>
      <c r="I993" s="89"/>
      <c r="J993" s="90"/>
      <c r="K993" s="89"/>
      <c r="L993" s="89"/>
    </row>
    <row r="994" ht="14.25" customHeight="1">
      <c r="D994" s="89"/>
      <c r="E994" s="89"/>
      <c r="F994" s="89"/>
      <c r="I994" s="89"/>
      <c r="J994" s="90"/>
      <c r="K994" s="89"/>
      <c r="L994" s="89"/>
    </row>
    <row r="995" ht="14.25" customHeight="1">
      <c r="D995" s="89"/>
      <c r="E995" s="89"/>
      <c r="F995" s="89"/>
      <c r="I995" s="89"/>
      <c r="J995" s="90"/>
      <c r="K995" s="89"/>
      <c r="L995" s="89"/>
    </row>
    <row r="996" ht="14.25" customHeight="1">
      <c r="D996" s="89"/>
      <c r="E996" s="89"/>
      <c r="F996" s="89"/>
      <c r="I996" s="89"/>
      <c r="J996" s="90"/>
      <c r="K996" s="89"/>
      <c r="L996" s="89"/>
    </row>
    <row r="997" ht="14.25" customHeight="1">
      <c r="D997" s="89"/>
      <c r="E997" s="89"/>
      <c r="F997" s="89"/>
      <c r="I997" s="89"/>
      <c r="J997" s="90"/>
      <c r="K997" s="89"/>
      <c r="L997" s="89"/>
    </row>
    <row r="998" ht="14.25" customHeight="1">
      <c r="D998" s="89"/>
      <c r="E998" s="89"/>
      <c r="F998" s="89"/>
      <c r="I998" s="89"/>
      <c r="J998" s="90"/>
      <c r="K998" s="89"/>
      <c r="L998" s="89"/>
    </row>
    <row r="999" ht="14.25" customHeight="1">
      <c r="D999" s="89"/>
      <c r="E999" s="89"/>
      <c r="F999" s="89"/>
      <c r="I999" s="89"/>
      <c r="J999" s="90"/>
      <c r="K999" s="89"/>
      <c r="L999" s="89"/>
    </row>
    <row r="1000" ht="14.25" customHeight="1">
      <c r="D1000" s="89"/>
      <c r="E1000" s="89"/>
      <c r="F1000" s="89"/>
      <c r="I1000" s="89"/>
      <c r="J1000" s="90"/>
      <c r="K1000" s="89"/>
      <c r="L1000" s="89"/>
    </row>
    <row r="1001" ht="14.25" customHeight="1">
      <c r="D1001" s="89"/>
      <c r="E1001" s="89"/>
      <c r="F1001" s="89"/>
      <c r="I1001" s="89"/>
      <c r="J1001" s="90"/>
      <c r="K1001" s="89"/>
      <c r="L1001" s="89"/>
    </row>
  </sheetData>
  <mergeCells count="5">
    <mergeCell ref="A1:A2"/>
    <mergeCell ref="C1:F1"/>
    <mergeCell ref="H1:N1"/>
    <mergeCell ref="C2:F2"/>
    <mergeCell ref="H2:N2"/>
  </mergeCells>
  <conditionalFormatting sqref="F5:F220">
    <cfRule type="expression" dxfId="0" priority="1">
      <formula>LEN(TRIM(F5))&gt;0</formula>
    </cfRule>
  </conditionalFormatting>
  <conditionalFormatting sqref="F5:F220">
    <cfRule type="expression" dxfId="1" priority="2">
      <formula>LEN(TRIM(F5))&gt;0</formula>
    </cfRule>
  </conditionalFormatting>
  <dataValidations>
    <dataValidation type="list" allowBlank="1" sqref="K4:K10 K15:K301">
      <formula1>"Água,Aquisição/Doação de bens móveis ou imóveis,Atividades de militância e mobilização de rua,Baixa de Estimaveis - Recursos de outros candidatos,Baixa de Estimaveis - Recursos de partido político,Baixa de Estimaveis - Recursos de pessoas físicas,Baixa de"&amp;" Estimaveis - Recursos próprios,Cessão ou locação de veículos,Combustíveis e lubrificantes,Correspondências e despesas postais,Criação e inclusão de páginas na internet,Despesa com Impulsionamento de Conteúdos,Despesas com pessoal,Diversas a especificar,E"&amp;"nergia elétrica,Locação/cessão de bens imóveis,Produção de jingles vinhetas e slogans,Publicidade por adesivos,Publicidade por jornais e revistas,Publicidade por materiais impressos,Serviços advocatícios,Serviços contábeis,Serviços prestados por terceiros"&amp;",Taxa de Administração de Financiamento Coletivo"</formula1>
    </dataValidation>
    <dataValidation type="list" allowBlank="1" sqref="F89:F301">
      <formula1>"Fundo Partidário,Fundo Especial,Recursos Próprios,Outros Recursos"</formula1>
    </dataValidation>
  </dataValidations>
  <printOptions/>
  <pageMargins bottom="0.7875" footer="0.0" header="0.0" left="0.511805555555555" right="0.511805555555555" top="0.78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63"/>
  </cols>
  <sheetData>
    <row r="1" ht="14.25" customHeight="1"/>
    <row r="2" ht="14.25" customHeight="1">
      <c r="B2" s="91" t="s">
        <v>429</v>
      </c>
      <c r="C2" s="91" t="s">
        <v>430</v>
      </c>
      <c r="D2" s="91" t="s">
        <v>431</v>
      </c>
    </row>
    <row r="3" ht="14.25" customHeight="1">
      <c r="B3" s="91">
        <v>127.0</v>
      </c>
      <c r="C3" s="92" t="s">
        <v>383</v>
      </c>
      <c r="D3" s="72">
        <v>1580.0</v>
      </c>
    </row>
    <row r="4" ht="14.25" customHeight="1">
      <c r="B4" s="91">
        <v>819.0</v>
      </c>
      <c r="C4" s="91" t="s">
        <v>306</v>
      </c>
      <c r="D4" s="91">
        <v>500.0</v>
      </c>
    </row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2021-03-17T20:25:46Z</dcterms:created>
  <dc:creator>Gioia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