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R. MILTON FERREIRA" sheetId="1" r:id="rId4"/>
  </sheets>
  <definedNames/>
  <calcPr/>
  <extLst>
    <ext uri="GoogleSheetsCustomDataVersion1">
      <go:sheetsCustomData xmlns:go="http://customooxmlschemas.google.com/" r:id="rId5" roundtripDataSignature="AMtx7mibbk/cy4+c0V4hta3GNZG/a/2RSA=="/>
    </ext>
  </extLst>
</workbook>
</file>

<file path=xl/sharedStrings.xml><?xml version="1.0" encoding="utf-8"?>
<sst xmlns="http://schemas.openxmlformats.org/spreadsheetml/2006/main" count="1295" uniqueCount="433">
  <si>
    <t>RECEITAS</t>
  </si>
  <si>
    <t xml:space="preserve">DESPESAS </t>
  </si>
  <si>
    <t>Total Recebido:  R$460.958,15</t>
  </si>
  <si>
    <r>
      <rPr>
        <rFont val="Calibri"/>
        <i/>
        <color rgb="FFFFFF00"/>
        <sz val="14.0"/>
      </rPr>
      <t>Total Gasto:</t>
    </r>
    <r>
      <rPr>
        <rFont val="Calibri"/>
        <color rgb="FFFFFF00"/>
        <sz val="14.0"/>
      </rPr>
      <t xml:space="preserve"> R$460.958,15</t>
    </r>
  </si>
  <si>
    <r>
      <rPr>
        <rFont val="Calibri"/>
        <b/>
        <color theme="1"/>
        <sz val="10.0"/>
      </rPr>
      <t xml:space="preserve">NOME </t>
    </r>
    <r>
      <rPr>
        <rFont val="Calibri"/>
        <color theme="1"/>
        <sz val="10.0"/>
      </rPr>
      <t xml:space="preserve">
Dr. Milton Ferreira
</t>
    </r>
    <r>
      <rPr>
        <rFont val="Calibri"/>
        <b/>
        <color theme="1"/>
        <sz val="10.0"/>
      </rPr>
      <t xml:space="preserve">PARTIDO 
</t>
    </r>
    <r>
      <rPr>
        <rFont val="Calibri"/>
        <color theme="1"/>
        <sz val="10.0"/>
      </rPr>
      <t>Podemos - PODE</t>
    </r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</si>
  <si>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</si>
  <si>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</si>
  <si>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</si>
  <si>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</si>
  <si>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</si>
  <si>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</si>
  <si>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</si>
  <si>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FISCAIS</t>
  </si>
  <si>
    <t>IDONEIDADE</t>
  </si>
  <si>
    <t>Direção Municipal/Comissão Provisória - Podemos</t>
  </si>
  <si>
    <t>24.303.199/0001-95</t>
  </si>
  <si>
    <t>Fundo Especial</t>
  </si>
  <si>
    <t>ADRIANO ANDRADE DE CASTRO</t>
  </si>
  <si>
    <t>325.112.258-40</t>
  </si>
  <si>
    <t>Atividades de militância e mobilização de rua</t>
  </si>
  <si>
    <t>OK</t>
  </si>
  <si>
    <t>24.303.199/0001-96</t>
  </si>
  <si>
    <t>Fundo Partidário</t>
  </si>
  <si>
    <t>AILTON RIBEIRO</t>
  </si>
  <si>
    <t>956.283.478-68</t>
  </si>
  <si>
    <t>MILTON FERREIRA DA SILVA</t>
  </si>
  <si>
    <t>969.509.198-92</t>
  </si>
  <si>
    <t>Recursos Próprios</t>
  </si>
  <si>
    <t>ALAIDE DE JESUS SANTANA DOS SANTOS</t>
  </si>
  <si>
    <t>013.499.388-82</t>
  </si>
  <si>
    <t>AUGUSTO THEODORO COUTINHO</t>
  </si>
  <si>
    <t>067.176.538-84</t>
  </si>
  <si>
    <t>Outros Recursos</t>
  </si>
  <si>
    <t>ALAN LEITE SARAIVA DA SILVA</t>
  </si>
  <si>
    <t>097.112.726-36</t>
  </si>
  <si>
    <t>ALCEU MARTINS SAMPAIO</t>
  </si>
  <si>
    <t>277.755.098-05</t>
  </si>
  <si>
    <t>ALESSANDRA APARECIDA CUNHA CONCEIÇÃO</t>
  </si>
  <si>
    <t>113.976.928-63</t>
  </si>
  <si>
    <t>ALEX AZEVEDO DOINARE</t>
  </si>
  <si>
    <t>464.417.748-28</t>
  </si>
  <si>
    <t>Recursos próprios</t>
  </si>
  <si>
    <t>ALEXSANDRA G F DE SOUZA</t>
  </si>
  <si>
    <t>174.236.988-06</t>
  </si>
  <si>
    <t>TOTAL</t>
  </si>
  <si>
    <t>ALICE DOS SANTOS</t>
  </si>
  <si>
    <t>508.803.008-84</t>
  </si>
  <si>
    <t>ANA CRISTINA DOS SANTOS</t>
  </si>
  <si>
    <t>287.471.638-36</t>
  </si>
  <si>
    <t>ANDRE RODRIGUES MORENO</t>
  </si>
  <si>
    <t>205.383.998-80</t>
  </si>
  <si>
    <t>Serviços advocatícios</t>
  </si>
  <si>
    <t>Água</t>
  </si>
  <si>
    <t>ANDREIA PERES BARBOSA</t>
  </si>
  <si>
    <t>371.403.288-62</t>
  </si>
  <si>
    <t>Aquisição/Doação de bens móveis ou imóveis</t>
  </si>
  <si>
    <t>ANTONIA GLEIVANA PEREIRA ALVES SOUZA</t>
  </si>
  <si>
    <t>174.784.518-37</t>
  </si>
  <si>
    <t>ANTONIA MARIA COSTA SILVA</t>
  </si>
  <si>
    <t>038.183.288-03</t>
  </si>
  <si>
    <t>Baixa de Estimaveis - Recursos de outros candidatos</t>
  </si>
  <si>
    <t>ANTONIO ALFREDO DE FARIAS</t>
  </si>
  <si>
    <t>064.816.448-95</t>
  </si>
  <si>
    <t>Baixa de Estimaveis - Recursos de partido político</t>
  </si>
  <si>
    <t>ANTONIO DE OLIVEIRA GOMES</t>
  </si>
  <si>
    <t>893.982.628-00</t>
  </si>
  <si>
    <t>Baixa de Estimaveis - Recursos de pessoas físicas</t>
  </si>
  <si>
    <t>APARECIDA LIRA COSTA</t>
  </si>
  <si>
    <t>198.491.498-76</t>
  </si>
  <si>
    <t>Baixa de Estimaveis - Recursos próprios</t>
  </si>
  <si>
    <t>ARIANA DE LIMA NAKAMURA</t>
  </si>
  <si>
    <t>348.692.768-01</t>
  </si>
  <si>
    <t>Cessão ou locação de veículos</t>
  </si>
  <si>
    <t>ARTUR DOS SANTOS DIAS</t>
  </si>
  <si>
    <t>012.741.298-00</t>
  </si>
  <si>
    <t>Combustíveis e lubrificantes</t>
  </si>
  <si>
    <t>ARTUR DOS SANTOS DIAS - ACABAMENTO GRAFICO</t>
  </si>
  <si>
    <t>13.202.848/0001-45</t>
  </si>
  <si>
    <t>Serviços prestados por terceiros</t>
  </si>
  <si>
    <t>CONSTA</t>
  </si>
  <si>
    <t>Correspondências e despesas postais</t>
  </si>
  <si>
    <t>BANCO DO BRASIL SA</t>
  </si>
  <si>
    <t>00.000.000/7333-42</t>
  </si>
  <si>
    <t>Encargos financeiros, taxas bancárias e/ou op. cartão de crédito</t>
  </si>
  <si>
    <t>NÃO CONSTA</t>
  </si>
  <si>
    <t>POSSUI CERTIDÃO POSITIVA</t>
  </si>
  <si>
    <t>Criação e inclusão de páginas na internet</t>
  </si>
  <si>
    <t>Despesa com Impulsionamento de Conteúdos</t>
  </si>
  <si>
    <t>Despesas com pessoal</t>
  </si>
  <si>
    <t>Despesas com Transporte ou deslocamento</t>
  </si>
  <si>
    <t>Diversas a especificar</t>
  </si>
  <si>
    <t>Energia elétrica</t>
  </si>
  <si>
    <t>Locação/cessão de bens imóveis</t>
  </si>
  <si>
    <t>Materiais de expediente</t>
  </si>
  <si>
    <t>Produção de Programas de rádio, televisão ou vídeo</t>
  </si>
  <si>
    <t>Produção de jingles, vinhetas e slogans</t>
  </si>
  <si>
    <t>Publicidade por adesivos</t>
  </si>
  <si>
    <t>Publicidade por jornais e revistas</t>
  </si>
  <si>
    <t>Publicidade por materiais impressos</t>
  </si>
  <si>
    <t>Serviços contábeis</t>
  </si>
  <si>
    <t>Telefone</t>
  </si>
  <si>
    <t>Taxa de Administração de Financiamento Coletivo</t>
  </si>
  <si>
    <t>BARBARA SIMOES DOS SANTOS</t>
  </si>
  <si>
    <t>470.687.818-70</t>
  </si>
  <si>
    <t>BIBIANA EMILIA DOS SANTOS</t>
  </si>
  <si>
    <t>077.103.388-52</t>
  </si>
  <si>
    <t>BRUNA ALMEIDA DA SILVA</t>
  </si>
  <si>
    <t>356.604.728-77</t>
  </si>
  <si>
    <t>BRUNA RENATA DIAS NACIMENTO</t>
  </si>
  <si>
    <t>466.085.478-70</t>
  </si>
  <si>
    <t>CAIO RUIZ DE CARVALHO COMUNICACAO VISUAL</t>
  </si>
  <si>
    <t>13.190.057/0001-42</t>
  </si>
  <si>
    <t>CAMILA SILVA PEREIRA</t>
  </si>
  <si>
    <t>439.577.038-08</t>
  </si>
  <si>
    <t>CARLOS AUGUSTO PEREIRA DE BARROS</t>
  </si>
  <si>
    <t>449.731.188-00</t>
  </si>
  <si>
    <t>CARLOS DE ASSIS LACERDA</t>
  </si>
  <si>
    <t>022.692.148-46</t>
  </si>
  <si>
    <t>CARLOS EDUARDO CRUZ SILVA</t>
  </si>
  <si>
    <t>475.639.348-98</t>
  </si>
  <si>
    <t>CARLOS EDUARDO DE SOUZA</t>
  </si>
  <si>
    <t>124.868.678-05</t>
  </si>
  <si>
    <t>CARLOS EDUARDO MENDES CRUZ</t>
  </si>
  <si>
    <t>144.293.008-01</t>
  </si>
  <si>
    <t>CARLOS ROBERTO MENDES CRUZ</t>
  </si>
  <si>
    <t>249.022.058-66</t>
  </si>
  <si>
    <t>CAROLINA ROSA DA SILVA</t>
  </si>
  <si>
    <t>419.078.518-01</t>
  </si>
  <si>
    <t>CLARICE FERREIRA DE JESUS</t>
  </si>
  <si>
    <t>153.604.168-82</t>
  </si>
  <si>
    <t>CLAUDINEY AUGUSTO DE SOUZA</t>
  </si>
  <si>
    <t>186.056.698-70</t>
  </si>
  <si>
    <t>CLEIDE MARIA RIBEIRO BORGES</t>
  </si>
  <si>
    <t>183.561.778-63</t>
  </si>
  <si>
    <t>CRISTINA DIAS DE LIMA NASCIMENTO</t>
  </si>
  <si>
    <t>132.808.348-99</t>
  </si>
  <si>
    <t>DANIEL ALVES SCARDOVA</t>
  </si>
  <si>
    <t>425.645.798-41</t>
  </si>
  <si>
    <t>DANIEL BRASLER DA CUNHA</t>
  </si>
  <si>
    <t>320.131.778-01</t>
  </si>
  <si>
    <t>DANIELA DA SILVA GERALDES</t>
  </si>
  <si>
    <t>266.727.518-74</t>
  </si>
  <si>
    <t>DAVID RAMOS COSTA</t>
  </si>
  <si>
    <t>020.918.625-92</t>
  </si>
  <si>
    <t>DAYANA APARECIDA PEREIRA ALVES DA SILVA</t>
  </si>
  <si>
    <t>341.757.638-56</t>
  </si>
  <si>
    <t>DENISE NUNES DE DEUS CARDOSO</t>
  </si>
  <si>
    <t>294.229.788-31</t>
  </si>
  <si>
    <t>DILSA MEIRA DA CONCEIÇÃO DOS SANTOS</t>
  </si>
  <si>
    <t>203.939.048-06</t>
  </si>
  <si>
    <t>DINA SILVA GONZALEZ</t>
  </si>
  <si>
    <t>060.768.478-08</t>
  </si>
  <si>
    <t>EDILAINE JULIO SEVERINO</t>
  </si>
  <si>
    <t>143.296.578-64</t>
  </si>
  <si>
    <t>EDISON GONÇALVES SIMOES</t>
  </si>
  <si>
    <t>022.190.688-62</t>
  </si>
  <si>
    <t>EDNALVA MARIA DA SILVA</t>
  </si>
  <si>
    <t>274.902.888-43</t>
  </si>
  <si>
    <t>EDSON GOMES MOREIRA</t>
  </si>
  <si>
    <t>125.410.758-47</t>
  </si>
  <si>
    <t>EDSON VIEIRA DE SOUZA</t>
  </si>
  <si>
    <t>152.313.358-94</t>
  </si>
  <si>
    <t>EDUARDO FREIRE</t>
  </si>
  <si>
    <t>055.523.668-40</t>
  </si>
  <si>
    <t>EDUARDO VOLTAN DA SILVA</t>
  </si>
  <si>
    <t>495.968.138-11</t>
  </si>
  <si>
    <t>ELAINE MOREIRA LU</t>
  </si>
  <si>
    <t>353.385.358-66</t>
  </si>
  <si>
    <t>ELDER HENRIQUE NUNES BARBOSA DOS SANTOS</t>
  </si>
  <si>
    <t>486.002.498-21</t>
  </si>
  <si>
    <t>ELIANA NUNES SOUZA</t>
  </si>
  <si>
    <t>290.873.248-39</t>
  </si>
  <si>
    <t>ELIANA SANTOS SILVA</t>
  </si>
  <si>
    <t>220.446.788-02</t>
  </si>
  <si>
    <t>ELISANGELA FELIZARDO DE JESUS NASCIMENTO</t>
  </si>
  <si>
    <t>373.702.768-48</t>
  </si>
  <si>
    <t>ELIZABETE FERREIRA MORAES</t>
  </si>
  <si>
    <t>157.251.518-08</t>
  </si>
  <si>
    <t>ELVETIA PAULA CASTRO MARQUES</t>
  </si>
  <si>
    <t>100.202.333-53</t>
  </si>
  <si>
    <t>EMPRESA BRASILEIRA DE CORREIOS E TELEGRAFOS</t>
  </si>
  <si>
    <t>34.028.316/3088-25</t>
  </si>
  <si>
    <t>ERIKA MOREIRA DA SILVA</t>
  </si>
  <si>
    <t>473.386.458-25</t>
  </si>
  <si>
    <t>ESSENT JUS CONTABILIDADE E CONSULTORIA LTDA</t>
  </si>
  <si>
    <t>25.188.538/0001-00</t>
  </si>
  <si>
    <t>EUDILENE PEREIRA DOS SANTOS</t>
  </si>
  <si>
    <t>144.115.198-28</t>
  </si>
  <si>
    <t>EUDIMAR DOS SANTOS OLIVEIRA</t>
  </si>
  <si>
    <t>104.200.258-47</t>
  </si>
  <si>
    <t>FABIANA DE CASTRO BORGES</t>
  </si>
  <si>
    <t>344.907.308-70</t>
  </si>
  <si>
    <t>FABIANA MARIA PEREIRA DE CARVALHO</t>
  </si>
  <si>
    <t>305.417.658-41</t>
  </si>
  <si>
    <t>FACEBOOK SERVICOS ONLINE DO BRASIL LTDA.</t>
  </si>
  <si>
    <t>21.080.546/0001-70</t>
  </si>
  <si>
    <t>13.347.016/0001-17</t>
  </si>
  <si>
    <t>FAMA ARTES IMPRESSAS EIRELI - ME</t>
  </si>
  <si>
    <t>FERNANDA MONTEIRO DA SILVA</t>
  </si>
  <si>
    <t>226.462.638-05</t>
  </si>
  <si>
    <t>FLAVIO APARECIDO PEREIRA</t>
  </si>
  <si>
    <t>077.545.008-17</t>
  </si>
  <si>
    <t>FRANCISCO LEANDRO DE MORAIS</t>
  </si>
  <si>
    <t>040.010.578-08</t>
  </si>
  <si>
    <t>FRANCISMAR MARIA RIBEIRO</t>
  </si>
  <si>
    <t>299.040.688-36</t>
  </si>
  <si>
    <t>GERALDO ANDRÉ APARECIO SILVA</t>
  </si>
  <si>
    <t>215.694.638-83</t>
  </si>
  <si>
    <t>GRAFICA ZAMBERETTI LTDA</t>
  </si>
  <si>
    <t>56.258.445/0001-20</t>
  </si>
  <si>
    <t>HELDER LUIZ MONTEIRO</t>
  </si>
  <si>
    <t>432.538.768-45</t>
  </si>
  <si>
    <t>HELENA MAIERU</t>
  </si>
  <si>
    <t>105.762.218-48</t>
  </si>
  <si>
    <t>IAG SERVICOS GRAFICOS, COMERCIO E IMPORTACAO DE MAQUINAS EIRELI</t>
  </si>
  <si>
    <t>21.860.187/0001-73</t>
  </si>
  <si>
    <t>IGOR RACI DIAS</t>
  </si>
  <si>
    <t>378.236.278-09</t>
  </si>
  <si>
    <t>IVANI MOREIRA DE SOUZA</t>
  </si>
  <si>
    <t>308.530.378-25</t>
  </si>
  <si>
    <t>IVO SALES DOS SANTOS</t>
  </si>
  <si>
    <t>019.095.868-54</t>
  </si>
  <si>
    <t>JAILSON SILVA ANDRADE</t>
  </si>
  <si>
    <t>531.055.678-87</t>
  </si>
  <si>
    <t>JARDELINA DA SILVA</t>
  </si>
  <si>
    <t>542.081.575-34</t>
  </si>
  <si>
    <t>JESSICA DE SOUZA MOURA</t>
  </si>
  <si>
    <t>423.461.948-59</t>
  </si>
  <si>
    <t>JOAO PEDROSO JUNIOR</t>
  </si>
  <si>
    <t>308.704.678-75</t>
  </si>
  <si>
    <t>JOBEL JOÃO DE QUEIROZ FERREIRA</t>
  </si>
  <si>
    <t>279.033.218-54</t>
  </si>
  <si>
    <t>JOCEANO BERNADINHO DE CENA</t>
  </si>
  <si>
    <t>025.058.154-02</t>
  </si>
  <si>
    <t>JOSE CARLOS RODRIGUES DOS SANTOS S</t>
  </si>
  <si>
    <t>111.338.368-28</t>
  </si>
  <si>
    <t>JOSE CIL FERNEY DOS SANTOS BORGES</t>
  </si>
  <si>
    <t>064.648.288-27</t>
  </si>
  <si>
    <t>JOSE DOS ANJOS SANTANA</t>
  </si>
  <si>
    <t>697.601.018-15</t>
  </si>
  <si>
    <t>JOSE MARCOS SILVA PINTO</t>
  </si>
  <si>
    <t>340.654.368-50</t>
  </si>
  <si>
    <t>JOSE MARIA SOARES LOPES</t>
  </si>
  <si>
    <t>003.865.098-32</t>
  </si>
  <si>
    <t>JOSE MENDES DA SILVA</t>
  </si>
  <si>
    <t>585.885.314-53</t>
  </si>
  <si>
    <t>JOSE RAIMUNDO DE LACERDA</t>
  </si>
  <si>
    <t>300.247.656-00</t>
  </si>
  <si>
    <t>JOSE ROBERTO DUARTE LOPES</t>
  </si>
  <si>
    <t>323.719.898-60</t>
  </si>
  <si>
    <t>JOSEFINO INACIO FOGAÇA</t>
  </si>
  <si>
    <t>032.260.448-69</t>
  </si>
  <si>
    <t>JOSUE DA SILVA</t>
  </si>
  <si>
    <t>467.984.778-60</t>
  </si>
  <si>
    <t>JUAN CARLO DE ALMEIDA PARRA</t>
  </si>
  <si>
    <t>238.480.448-03</t>
  </si>
  <si>
    <t>JURANDIR LUIZ GONZAGA</t>
  </si>
  <si>
    <t>113.234.068-32</t>
  </si>
  <si>
    <t>JUREMA APARECIDA DA SILVA</t>
  </si>
  <si>
    <t>128.272.808-33</t>
  </si>
  <si>
    <t>KARINA DOS SANTOS NASCIMENTO</t>
  </si>
  <si>
    <t>409.285.408-04</t>
  </si>
  <si>
    <t>KELLY CRISTINA MONTEIRO DOS SANTOS</t>
  </si>
  <si>
    <t>113.409.418-30</t>
  </si>
  <si>
    <t>KELLY PEREIRA DE LIMA</t>
  </si>
  <si>
    <t>332.673.538-31</t>
  </si>
  <si>
    <t>LAURA SANTOS NASCIMENTO BORGES</t>
  </si>
  <si>
    <t>286.321.158-71</t>
  </si>
  <si>
    <t>LEANDRO ALVES DAL BELLO</t>
  </si>
  <si>
    <t>286.803.098-00</t>
  </si>
  <si>
    <t>LEDA MONTEIRO DA CRUZ SILVA</t>
  </si>
  <si>
    <t>076.171.228-37</t>
  </si>
  <si>
    <t>LEONARDO NASCIMENTO DE FIGUEIREDO</t>
  </si>
  <si>
    <t>427.414.978-18</t>
  </si>
  <si>
    <t>LUCIA HELENA DA SILVA ROQUE</t>
  </si>
  <si>
    <t>328.089.858-78</t>
  </si>
  <si>
    <t>LUCIENE RIBEIRO DA CUNHA</t>
  </si>
  <si>
    <t>280.656.808-01</t>
  </si>
  <si>
    <t>LUIS HENRIQUE SAMPAIO</t>
  </si>
  <si>
    <t>345.809.198-07</t>
  </si>
  <si>
    <t>LUIZ GUSTAVO DOS SANTOS TRINDADE</t>
  </si>
  <si>
    <t>459.174.138-94</t>
  </si>
  <si>
    <t>LUIZ HENRIQUE FRANCO PEREIRA RIBEIRO JUNIOR</t>
  </si>
  <si>
    <t>307.082.378-51</t>
  </si>
  <si>
    <t>MAGALI NATALINA MOREIRA</t>
  </si>
  <si>
    <t>054.613.538-27</t>
  </si>
  <si>
    <t>MAIKON AMORIM SANTOS</t>
  </si>
  <si>
    <t>228.957.248-90</t>
  </si>
  <si>
    <t>MAISA MELLO SANTOS</t>
  </si>
  <si>
    <t>514.555.008-10</t>
  </si>
  <si>
    <t>MANOELA APARECIDA DIAS TEODORO</t>
  </si>
  <si>
    <t>322.075.838-05</t>
  </si>
  <si>
    <t>MARCIA MELO DE SOUZA</t>
  </si>
  <si>
    <t>285.149.888-67</t>
  </si>
  <si>
    <t>MARCIAL DA SILVA</t>
  </si>
  <si>
    <t>176.270.428-52</t>
  </si>
  <si>
    <t>MARCIO CHAVES SANTANA</t>
  </si>
  <si>
    <t>255.437.208-07</t>
  </si>
  <si>
    <t>MARCIO VENSIGHEM PEREIRA</t>
  </si>
  <si>
    <t>160.312.348-23</t>
  </si>
  <si>
    <t>MARCO ANTONIO DE CASTRO MOURA</t>
  </si>
  <si>
    <t>465.928.638-03</t>
  </si>
  <si>
    <t>MARCOS ANTONIO FREITAS DE SOUZA</t>
  </si>
  <si>
    <t>295.416.868-42</t>
  </si>
  <si>
    <t>MARCOS ROBERTO DOS SANTOS</t>
  </si>
  <si>
    <t>305.655.208-73</t>
  </si>
  <si>
    <t>MARCOS ROGERIO DA CRUZ</t>
  </si>
  <si>
    <t>113.202.708-08</t>
  </si>
  <si>
    <t>MARIA APARECIDA RIBEIRO DA SILVA</t>
  </si>
  <si>
    <t>175.925.228-02</t>
  </si>
  <si>
    <t>MARIA DA PAIXAO CRUZ DA SILVA</t>
  </si>
  <si>
    <t>701.130.683-87</t>
  </si>
  <si>
    <t>MARIA DE FATIMA AUGUSTO DE ANDRADE</t>
  </si>
  <si>
    <t>094.302.188-08</t>
  </si>
  <si>
    <t>MARIA DE LOURDES COSTA</t>
  </si>
  <si>
    <t>921.141.138-68</t>
  </si>
  <si>
    <t>MARIA DOS REIS</t>
  </si>
  <si>
    <t>130.252.708-88</t>
  </si>
  <si>
    <t>MARIA ELISA LUIZ SANTANA</t>
  </si>
  <si>
    <t>156.867.008-77</t>
  </si>
  <si>
    <t>MARIA ELIZETE DE SOUSA</t>
  </si>
  <si>
    <t>779.871.363-87</t>
  </si>
  <si>
    <t>MARIA EUNICE FERREIRA SOUZA BATISTA</t>
  </si>
  <si>
    <t>013.442.298-83</t>
  </si>
  <si>
    <t>MARIA MADALENA DOS SANTOS</t>
  </si>
  <si>
    <t>033.567.648-02</t>
  </si>
  <si>
    <t>MARIETA DE OLIVEIRA PORTO DOS ANJOS</t>
  </si>
  <si>
    <t>039.898.598-70</t>
  </si>
  <si>
    <t>MARIO SERGIO FREITAS</t>
  </si>
  <si>
    <t>035.004.908-40</t>
  </si>
  <si>
    <t>MARISA DOS SANTOS</t>
  </si>
  <si>
    <t>262.268.878-42</t>
  </si>
  <si>
    <t>MARTA DA SILVA TRAUZZOLA</t>
  </si>
  <si>
    <t>114.946.658-83</t>
  </si>
  <si>
    <t>MAYCON IVO MARTINS</t>
  </si>
  <si>
    <t>287.893.038-06</t>
  </si>
  <si>
    <t>MEIRE LUIZ SANTANA GONÇALVES</t>
  </si>
  <si>
    <t>272.547.188-56</t>
  </si>
  <si>
    <t>NATHALI SPROCATTI MOTA 40105807800</t>
  </si>
  <si>
    <t>36.642.578/0001-99</t>
  </si>
  <si>
    <t>NEIDE DOS SANTOS REGAÇONI</t>
  </si>
  <si>
    <t>049.490.958-70</t>
  </si>
  <si>
    <t>NELSON CARNEVALE</t>
  </si>
  <si>
    <t>115.663.368-05</t>
  </si>
  <si>
    <t>NILSON MACIEL DA SILVA</t>
  </si>
  <si>
    <t>295.015.388-77</t>
  </si>
  <si>
    <t>ONOFRE JACINTO DA SILVA</t>
  </si>
  <si>
    <t>907.846.858-00</t>
  </si>
  <si>
    <t>PAPELARIA ESTADAO LTDA - ME</t>
  </si>
  <si>
    <t>62.067.384/0001-17</t>
  </si>
  <si>
    <t>PATRICIA KELLY DOS SANTOS</t>
  </si>
  <si>
    <t>348.706.668-80</t>
  </si>
  <si>
    <t>PATRICIO DOMINGUES</t>
  </si>
  <si>
    <t>090.434.628-53</t>
  </si>
  <si>
    <t>PAULO SILAS COELHO DA SILVA</t>
  </si>
  <si>
    <t>090.408.158-36</t>
  </si>
  <si>
    <t>PODEMOS - SAO PAULO - SP - MUNICIPAL</t>
  </si>
  <si>
    <t>RAFAEL CAETANO MOREIRA</t>
  </si>
  <si>
    <t>410.073.888-97</t>
  </si>
  <si>
    <t>RAFAEL SILVA DIAS</t>
  </si>
  <si>
    <t>380.272.958-74</t>
  </si>
  <si>
    <t>REILSON DE LACERDA FEITOSA</t>
  </si>
  <si>
    <t>115.769.338-57</t>
  </si>
  <si>
    <t>RENATA DOS SANTOS RIBEIRO</t>
  </si>
  <si>
    <t>216.209.878-48</t>
  </si>
  <si>
    <t>RICARDO MOURA DOS SANTOS</t>
  </si>
  <si>
    <t>216.824.048-54</t>
  </si>
  <si>
    <t>RODRIGO SILVA SABINO</t>
  </si>
  <si>
    <t>432.310.698-07</t>
  </si>
  <si>
    <t>ROGERIO MATEUS DE SOUZA</t>
  </si>
  <si>
    <t>143.952.198-02</t>
  </si>
  <si>
    <t>ROGERIO PEREIRA DOS SANTOS</t>
  </si>
  <si>
    <t>318.336.438-79</t>
  </si>
  <si>
    <t>RONNY ALMEIDA DE FARIAS</t>
  </si>
  <si>
    <t>278.857.658-73</t>
  </si>
  <si>
    <t>ROSEMALI DA ALMEIRA</t>
  </si>
  <si>
    <t>322.071.248-78</t>
  </si>
  <si>
    <t>ROSEMEIRE APARECIDA VERNUCIO</t>
  </si>
  <si>
    <t>022.795.598-62</t>
  </si>
  <si>
    <t>ROSIEME ALMEIDA SANTOS</t>
  </si>
  <si>
    <t>177.018.558-58</t>
  </si>
  <si>
    <t>SALVADOR AMORIM SANTOS</t>
  </si>
  <si>
    <t>022.103.588-50</t>
  </si>
  <si>
    <t>SANDRA GARCIA GONZALES DO VALE</t>
  </si>
  <si>
    <t>087.563.378-17</t>
  </si>
  <si>
    <t>SERGIO CAMOES DE MORAES</t>
  </si>
  <si>
    <t>113.295.288-32</t>
  </si>
  <si>
    <t>SERGIO PEREIRA DA SILVA</t>
  </si>
  <si>
    <t>110.988.158-40</t>
  </si>
  <si>
    <t>SIDIVAL PARRA</t>
  </si>
  <si>
    <t>093.105.168-10</t>
  </si>
  <si>
    <t>SILLENE MARIA AUGUSTA DE ANDRADE</t>
  </si>
  <si>
    <t>266.342.283-53</t>
  </si>
  <si>
    <t>SILMAR DO NASCIMENTO CARDOSO</t>
  </si>
  <si>
    <t>157.265.558-56</t>
  </si>
  <si>
    <t>SILVIA MACHADO DA SILVA SILVEIRA</t>
  </si>
  <si>
    <t>039.846.908-35</t>
  </si>
  <si>
    <t>SILVIO FELIX DA ROCHA</t>
  </si>
  <si>
    <t>168.924.078-46</t>
  </si>
  <si>
    <t>SOLANGE NUNES DE DEUS</t>
  </si>
  <si>
    <t>038.357.928-73</t>
  </si>
  <si>
    <t>SONIA MARIA DE LIMA SILVA</t>
  </si>
  <si>
    <t>082.543.498-00</t>
  </si>
  <si>
    <t>SUELI SOLANGE DE SOUZA</t>
  </si>
  <si>
    <t>091.049.798-26</t>
  </si>
  <si>
    <t>TELEFONICA BRASIL S.A.</t>
  </si>
  <si>
    <t>02.558.157/0001-62</t>
  </si>
  <si>
    <t>THIAGO ANTONIO FERREIRA CERQUEIRA DE LIMA</t>
  </si>
  <si>
    <t>374.627.048-03</t>
  </si>
  <si>
    <t>TIAGO SOARES GALDINO</t>
  </si>
  <si>
    <t>351.416.868-76</t>
  </si>
  <si>
    <t>TRUNPHO, CONTABILIDADE ASSESSORIA E CONSULTORIA LTDA</t>
  </si>
  <si>
    <t>02.683.393/0001-00</t>
  </si>
  <si>
    <t>TUANY FRANCIELE LOPES DE OLIVEIRA</t>
  </si>
  <si>
    <t>377.704.078-93</t>
  </si>
  <si>
    <t>UBIRAJARA DIAS MADUREIRA</t>
  </si>
  <si>
    <t>292.690.628-56</t>
  </si>
  <si>
    <t>UILSON APARECIDA PEREIRA</t>
  </si>
  <si>
    <t>118.270.108-60</t>
  </si>
  <si>
    <t>VICTORIA GABRIELLY LIMA SANTANA ROCHA</t>
  </si>
  <si>
    <t>565.861.658-14</t>
  </si>
  <si>
    <t>VINICIUS APARECIDO PEREIRA DE SANTANA CAMPOS</t>
  </si>
  <si>
    <t>224.603.318-78</t>
  </si>
  <si>
    <t>WANDERLEY RODRIGUES DA SILVA</t>
  </si>
  <si>
    <t>103.881.288-79</t>
  </si>
  <si>
    <t>WANESSA MARIA DE SOUZA</t>
  </si>
  <si>
    <t>309.484.238-03</t>
  </si>
  <si>
    <t>WESLEY ARAUJO DE SOUZA</t>
  </si>
  <si>
    <t>412.849.448-83</t>
  </si>
  <si>
    <t>WILLIAM GABRIEL IGNACIO</t>
  </si>
  <si>
    <t>399.125.378-07</t>
  </si>
  <si>
    <t>ZULEIDE FERREIRA DA SILVA</t>
  </si>
  <si>
    <t>308.622.438-07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</si>
</sst>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[$R$ -416]#,##0"/>
  </numFmts>
  <fonts count="21">
    <font>
      <sz val="11.0"/>
      <color theme="1"/>
      <name val="Arial"/>
    </font>
    <font>
      <b/>
      <sz val="11.0"/>
      <color rgb="FFFF0000"/>
      <name val="Calibri"/>
    </font>
    <font>
      <b/>
      <sz val="14.0"/>
      <color rgb="FF000000"/>
      <name val="Calibri"/>
    </font>
    <font/>
    <font>
      <sz val="11.0"/>
      <color theme="1"/>
      <name val="Calibri"/>
    </font>
    <font>
      <b/>
      <sz val="14.0"/>
      <color theme="1"/>
      <name val="Calibri"/>
    </font>
    <font>
      <b/>
      <sz val="11.0"/>
      <color theme="1"/>
      <name val="Calibri"/>
    </font>
    <font>
      <i/>
      <sz val="14.0"/>
      <color rgb="FFFFFF00"/>
      <name val="Calibri"/>
    </font>
    <font>
      <sz val="12.0"/>
      <color theme="1"/>
      <name val="Calibri"/>
    </font>
    <font>
      <sz val="14.0"/>
      <color rgb="FFFFFF00"/>
      <name val="Calibri"/>
    </font>
    <font>
      <sz val="10.0"/>
      <color theme="1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u/>
      <sz val="11.0"/>
      <color rgb="FF1155CC"/>
      <name val="Calibri"/>
    </font>
    <font>
      <sz val="11.0"/>
      <color rgb="FF000000"/>
      <name val="Calibri"/>
    </font>
    <font>
      <sz val="11.0"/>
      <color rgb="FF333333"/>
      <name val="Arial"/>
    </font>
    <font>
      <u/>
      <sz val="11.0"/>
      <color rgb="FF1155CC"/>
      <name val="Calibri"/>
    </font>
    <font>
      <b/>
      <sz val="11.0"/>
      <color theme="1"/>
      <name val="Arial"/>
    </font>
    <font>
      <sz val="11.0"/>
      <color rgb="FF000000"/>
      <name val="Arial"/>
    </font>
    <font>
      <sz val="14.0"/>
      <color rgb="FF333333"/>
      <name val="Open Sans"/>
    </font>
    <font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F9F9F9"/>
        <bgColor rgb="FFF9F9F9"/>
      </patternFill>
    </fill>
    <fill>
      <patternFill patternType="solid">
        <fgColor rgb="FFF5F8FB"/>
        <bgColor rgb="FFF5F8FB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</fills>
  <borders count="32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99999"/>
      </bottom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1" fillId="3" fontId="5" numFmtId="0" xfId="0" applyAlignment="1" applyBorder="1" applyFill="1" applyFont="1">
      <alignment horizontal="center" vertical="center"/>
    </xf>
    <xf borderId="0" fillId="4" fontId="6" numFmtId="0" xfId="0" applyAlignment="1" applyFill="1" applyFont="1">
      <alignment horizontal="center" shrinkToFit="0" vertical="center" wrapText="1"/>
    </xf>
    <xf borderId="4" fillId="2" fontId="7" numFmtId="164" xfId="0" applyAlignment="1" applyBorder="1" applyFont="1" applyNumberFormat="1">
      <alignment horizontal="center" shrinkToFit="0" wrapText="1"/>
    </xf>
    <xf borderId="5" fillId="0" fontId="3" numFmtId="0" xfId="0" applyBorder="1" applyFont="1"/>
    <xf borderId="6" fillId="0" fontId="3" numFmtId="0" xfId="0" applyBorder="1" applyFont="1"/>
    <xf borderId="0" fillId="0" fontId="8" numFmtId="0" xfId="0" applyFont="1"/>
    <xf borderId="4" fillId="3" fontId="9" numFmtId="164" xfId="0" applyAlignment="1" applyBorder="1" applyFont="1" applyNumberFormat="1">
      <alignment horizontal="center" readingOrder="0" shrinkToFit="0" wrapText="1"/>
    </xf>
    <xf borderId="0" fillId="0" fontId="10" numFmtId="0" xfId="0" applyAlignment="1" applyFont="1">
      <alignment horizontal="center" shrinkToFit="0" wrapText="1"/>
    </xf>
    <xf borderId="7" fillId="2" fontId="11" numFmtId="0" xfId="0" applyAlignment="1" applyBorder="1" applyFont="1">
      <alignment horizontal="center" shrinkToFit="0" vertical="center" wrapText="1"/>
    </xf>
    <xf borderId="8" fillId="2" fontId="11" numFmtId="0" xfId="0" applyAlignment="1" applyBorder="1" applyFont="1">
      <alignment horizontal="center" vertical="center"/>
    </xf>
    <xf borderId="9" fillId="2" fontId="11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center" vertical="center"/>
    </xf>
    <xf borderId="7" fillId="3" fontId="12" numFmtId="0" xfId="0" applyAlignment="1" applyBorder="1" applyFont="1">
      <alignment horizontal="center" shrinkToFit="0" vertical="center" wrapText="1"/>
    </xf>
    <xf borderId="8" fillId="3" fontId="12" numFmtId="0" xfId="0" applyAlignment="1" applyBorder="1" applyFont="1">
      <alignment horizontal="center" vertical="center"/>
    </xf>
    <xf borderId="8" fillId="3" fontId="12" numFmtId="0" xfId="0" applyAlignment="1" applyBorder="1" applyFont="1">
      <alignment horizontal="center" shrinkToFit="0" vertical="center" wrapText="1"/>
    </xf>
    <xf borderId="10" fillId="3" fontId="12" numFmtId="0" xfId="0" applyAlignment="1" applyBorder="1" applyFont="1">
      <alignment horizontal="center" readingOrder="0" shrinkToFit="0" vertical="center" wrapText="1"/>
    </xf>
    <xf borderId="9" fillId="5" fontId="12" numFmtId="0" xfId="0" applyAlignment="1" applyBorder="1" applyFill="1" applyFont="1">
      <alignment horizontal="center" readingOrder="0" shrinkToFit="0" vertical="center" wrapText="1"/>
    </xf>
    <xf borderId="0" fillId="0" fontId="13" numFmtId="0" xfId="0" applyAlignment="1" applyFont="1">
      <alignment horizontal="left"/>
    </xf>
    <xf borderId="0" fillId="0" fontId="14" numFmtId="0" xfId="0" applyFont="1"/>
    <xf borderId="11" fillId="0" fontId="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horizontal="center" vertical="center"/>
    </xf>
    <xf borderId="11" fillId="0" fontId="4" numFmtId="164" xfId="0" applyAlignment="1" applyBorder="1" applyFont="1" applyNumberFormat="1">
      <alignment horizontal="center" vertical="center"/>
    </xf>
    <xf borderId="11" fillId="4" fontId="4" numFmtId="0" xfId="0" applyAlignment="1" applyBorder="1" applyFont="1">
      <alignment horizontal="center" vertical="center"/>
    </xf>
    <xf borderId="11" fillId="6" fontId="15" numFmtId="0" xfId="0" applyAlignment="1" applyBorder="1" applyFill="1" applyFont="1">
      <alignment horizontal="center" shrinkToFit="0" vertical="center" wrapText="1"/>
    </xf>
    <xf borderId="11" fillId="6" fontId="15" numFmtId="0" xfId="0" applyAlignment="1" applyBorder="1" applyFont="1">
      <alignment horizontal="center" readingOrder="0" shrinkToFit="0" vertical="center" wrapText="1"/>
    </xf>
    <xf borderId="11" fillId="6" fontId="15" numFmtId="164" xfId="0" applyAlignment="1" applyBorder="1" applyFont="1" applyNumberFormat="1">
      <alignment horizontal="center" shrinkToFit="0" vertical="center" wrapText="1"/>
    </xf>
    <xf borderId="11" fillId="0" fontId="0" numFmtId="0" xfId="0" applyAlignment="1" applyBorder="1" applyFont="1">
      <alignment horizontal="center" shrinkToFit="0" vertical="center" wrapText="1"/>
    </xf>
    <xf borderId="11" fillId="4" fontId="0" numFmtId="0" xfId="0" applyAlignment="1" applyBorder="1" applyFont="1">
      <alignment horizontal="center" shrinkToFit="0" vertical="center" wrapText="1"/>
    </xf>
    <xf borderId="11" fillId="4" fontId="0" numFmtId="0" xfId="0" applyAlignment="1" applyBorder="1" applyFont="1">
      <alignment horizontal="center" readingOrder="0" shrinkToFit="0" vertical="center" wrapText="1"/>
    </xf>
    <xf borderId="11" fillId="0" fontId="4" numFmtId="164" xfId="0" applyAlignment="1" applyBorder="1" applyFont="1" applyNumberFormat="1">
      <alignment horizontal="center" readingOrder="0" vertical="center"/>
    </xf>
    <xf borderId="11" fillId="7" fontId="15" numFmtId="0" xfId="0" applyAlignment="1" applyBorder="1" applyFill="1" applyFont="1">
      <alignment horizontal="center" shrinkToFit="0" vertical="center" wrapText="1"/>
    </xf>
    <xf borderId="11" fillId="7" fontId="15" numFmtId="0" xfId="0" applyAlignment="1" applyBorder="1" applyFont="1">
      <alignment horizontal="center" readingOrder="0" shrinkToFit="0" vertical="center" wrapText="1"/>
    </xf>
    <xf borderId="11" fillId="7" fontId="15" numFmtId="164" xfId="0" applyAlignment="1" applyBorder="1" applyFont="1" applyNumberFormat="1">
      <alignment horizontal="center" shrinkToFit="0" vertical="center" wrapText="1"/>
    </xf>
    <xf borderId="0" fillId="0" fontId="16" numFmtId="0" xfId="0" applyAlignment="1" applyFont="1">
      <alignment shrinkToFit="0" vertical="top" wrapText="1"/>
    </xf>
    <xf borderId="0" fillId="0" fontId="4" numFmtId="0" xfId="0" applyAlignment="1" applyFont="1">
      <alignment horizontal="center" shrinkToFit="0" vertical="center" wrapText="1"/>
    </xf>
    <xf borderId="11" fillId="6" fontId="15" numFmtId="164" xfId="0" applyAlignment="1" applyBorder="1" applyFont="1" applyNumberFormat="1">
      <alignment horizontal="center" shrinkToFit="0" vertical="center" wrapText="1"/>
    </xf>
    <xf borderId="12" fillId="0" fontId="6" numFmtId="0" xfId="0" applyAlignment="1" applyBorder="1" applyFont="1">
      <alignment shrinkToFit="0" wrapText="1"/>
    </xf>
    <xf borderId="12" fillId="0" fontId="6" numFmtId="0" xfId="0" applyAlignment="1" applyBorder="1" applyFont="1">
      <alignment horizontal="center"/>
    </xf>
    <xf borderId="11" fillId="0" fontId="4" numFmtId="0" xfId="0" applyAlignment="1" applyBorder="1" applyFont="1">
      <alignment horizontal="center" readingOrder="0" vertical="center"/>
    </xf>
    <xf borderId="11" fillId="7" fontId="15" numFmtId="164" xfId="0" applyAlignment="1" applyBorder="1" applyFont="1" applyNumberFormat="1">
      <alignment horizontal="center" readingOrder="0" shrinkToFit="0" vertical="center" wrapText="1"/>
    </xf>
    <xf borderId="12" fillId="0" fontId="4" numFmtId="0" xfId="0" applyAlignment="1" applyBorder="1" applyFont="1">
      <alignment shrinkToFit="0" wrapText="1"/>
    </xf>
    <xf borderId="12" fillId="0" fontId="4" numFmtId="164" xfId="0" applyAlignment="1" applyBorder="1" applyFont="1" applyNumberFormat="1">
      <alignment horizontal="center"/>
    </xf>
    <xf borderId="0" fillId="0" fontId="6" numFmtId="0" xfId="0" applyAlignment="1" applyFont="1">
      <alignment horizontal="center"/>
    </xf>
    <xf borderId="13" fillId="0" fontId="4" numFmtId="0" xfId="0" applyAlignment="1" applyBorder="1" applyFont="1">
      <alignment shrinkToFit="0" wrapText="1"/>
    </xf>
    <xf borderId="14" fillId="0" fontId="4" numFmtId="0" xfId="0" applyAlignment="1" applyBorder="1" applyFont="1">
      <alignment horizontal="center"/>
    </xf>
    <xf borderId="15" fillId="0" fontId="4" numFmtId="164" xfId="0" applyAlignment="1" applyBorder="1" applyFont="1" applyNumberFormat="1">
      <alignment horizontal="center" vertical="center"/>
    </xf>
    <xf borderId="16" fillId="0" fontId="4" numFmtId="0" xfId="0" applyAlignment="1" applyBorder="1" applyFont="1">
      <alignment horizontal="center"/>
    </xf>
    <xf borderId="0" fillId="0" fontId="4" numFmtId="0" xfId="0" applyAlignment="1" applyFont="1">
      <alignment horizontal="center" shrinkToFit="0" wrapText="1"/>
    </xf>
    <xf borderId="17" fillId="0" fontId="4" numFmtId="0" xfId="0" applyAlignment="1" applyBorder="1" applyFont="1">
      <alignment horizontal="center"/>
    </xf>
    <xf borderId="0" fillId="0" fontId="4" numFmtId="0" xfId="0" applyFont="1"/>
    <xf borderId="0" fillId="0" fontId="4" numFmtId="0" xfId="0" applyAlignment="1" applyFont="1">
      <alignment horizontal="left" vertical="center"/>
    </xf>
    <xf borderId="18" fillId="8" fontId="6" numFmtId="0" xfId="0" applyAlignment="1" applyBorder="1" applyFill="1" applyFont="1">
      <alignment shrinkToFit="0" wrapText="1"/>
    </xf>
    <xf borderId="12" fillId="8" fontId="6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11" fillId="7" fontId="15" numFmtId="165" xfId="0" applyAlignment="1" applyBorder="1" applyFont="1" applyNumberFormat="1">
      <alignment horizontal="center" shrinkToFit="0" vertical="center" wrapText="1"/>
    </xf>
    <xf borderId="11" fillId="8" fontId="17" numFmtId="0" xfId="0" applyAlignment="1" applyBorder="1" applyFont="1">
      <alignment shrinkToFit="0" vertical="bottom" wrapText="1"/>
    </xf>
    <xf borderId="11" fillId="0" fontId="0" numFmtId="0" xfId="0" applyAlignment="1" applyBorder="1" applyFont="1">
      <alignment shrinkToFit="0" vertical="bottom" wrapText="1"/>
    </xf>
    <xf borderId="11" fillId="4" fontId="18" numFmtId="164" xfId="0" applyAlignment="1" applyBorder="1" applyFont="1" applyNumberFormat="1">
      <alignment horizontal="center" shrinkToFit="0" vertical="bottom" wrapText="1"/>
    </xf>
    <xf borderId="11" fillId="4" fontId="18" numFmtId="0" xfId="0" applyAlignment="1" applyBorder="1" applyFont="1">
      <alignment shrinkToFit="0" vertical="bottom" wrapText="1"/>
    </xf>
    <xf borderId="11" fillId="9" fontId="15" numFmtId="0" xfId="0" applyAlignment="1" applyBorder="1" applyFill="1" applyFont="1">
      <alignment horizontal="center" readingOrder="0" shrinkToFit="0" vertical="center" wrapText="1"/>
    </xf>
    <xf borderId="11" fillId="9" fontId="15" numFmtId="164" xfId="0" applyAlignment="1" applyBorder="1" applyFont="1" applyNumberFormat="1">
      <alignment horizontal="center" shrinkToFit="0" vertical="center" wrapText="1"/>
    </xf>
    <xf borderId="11" fillId="9" fontId="15" numFmtId="0" xfId="0" applyAlignment="1" applyBorder="1" applyFont="1">
      <alignment horizontal="center" shrinkToFit="0" vertical="center" wrapText="1"/>
    </xf>
    <xf borderId="11" fillId="9" fontId="0" numFmtId="0" xfId="0" applyAlignment="1" applyBorder="1" applyFont="1">
      <alignment horizontal="center" shrinkToFit="0" vertical="center" wrapText="1"/>
    </xf>
    <xf borderId="11" fillId="9" fontId="0" numFmtId="0" xfId="0" applyAlignment="1" applyBorder="1" applyFont="1">
      <alignment horizontal="center" readingOrder="0" shrinkToFit="0" vertical="center" wrapText="1"/>
    </xf>
    <xf borderId="11" fillId="10" fontId="0" numFmtId="0" xfId="0" applyAlignment="1" applyBorder="1" applyFill="1" applyFont="1">
      <alignment horizontal="center" readingOrder="0" shrinkToFit="0" vertical="center" wrapText="1"/>
    </xf>
    <xf borderId="11" fillId="7" fontId="15" numFmtId="3" xfId="0" applyAlignment="1" applyBorder="1" applyFont="1" applyNumberFormat="1">
      <alignment horizontal="center" readingOrder="0" shrinkToFit="0" vertical="center" wrapText="1"/>
    </xf>
    <xf borderId="11" fillId="6" fontId="15" numFmtId="3" xfId="0" applyAlignment="1" applyBorder="1" applyFont="1" applyNumberFormat="1">
      <alignment horizontal="center" shrinkToFit="0" vertical="center" wrapText="1"/>
    </xf>
    <xf borderId="11" fillId="0" fontId="0" numFmtId="0" xfId="0" applyAlignment="1" applyBorder="1" applyFont="1">
      <alignment readingOrder="0" shrinkToFit="0" vertical="bottom" wrapText="1"/>
    </xf>
    <xf borderId="11" fillId="8" fontId="17" numFmtId="164" xfId="0" applyAlignment="1" applyBorder="1" applyFont="1" applyNumberFormat="1">
      <alignment horizontal="center" shrinkToFit="0" vertical="bottom" wrapText="1"/>
    </xf>
    <xf borderId="0" fillId="0" fontId="19" numFmtId="0" xfId="0" applyFont="1"/>
    <xf borderId="19" fillId="0" fontId="4" numFmtId="0" xfId="0" applyAlignment="1" applyBorder="1" applyFont="1">
      <alignment shrinkToFit="0" wrapText="1"/>
    </xf>
    <xf borderId="20" fillId="0" fontId="4" numFmtId="0" xfId="0" applyAlignment="1" applyBorder="1" applyFont="1">
      <alignment horizontal="center"/>
    </xf>
    <xf borderId="15" fillId="0" fontId="4" numFmtId="0" xfId="0" applyAlignment="1" applyBorder="1" applyFont="1">
      <alignment horizontal="center" vertical="center"/>
    </xf>
    <xf borderId="21" fillId="0" fontId="6" numFmtId="0" xfId="0" applyAlignment="1" applyBorder="1" applyFont="1">
      <alignment shrinkToFit="0" wrapText="1"/>
    </xf>
    <xf borderId="22" fillId="0" fontId="6" numFmtId="0" xfId="0" applyAlignment="1" applyBorder="1" applyFont="1">
      <alignment horizontal="center"/>
    </xf>
    <xf borderId="23" fillId="0" fontId="4" numFmtId="0" xfId="0" applyAlignment="1" applyBorder="1" applyFont="1">
      <alignment horizontal="center"/>
    </xf>
    <xf borderId="21" fillId="0" fontId="4" numFmtId="0" xfId="0" applyAlignment="1" applyBorder="1" applyFont="1">
      <alignment shrinkToFit="0" wrapText="1"/>
    </xf>
    <xf borderId="22" fillId="0" fontId="4" numFmtId="164" xfId="0" applyAlignment="1" applyBorder="1" applyFont="1" applyNumberFormat="1">
      <alignment horizontal="center"/>
    </xf>
    <xf borderId="24" fillId="0" fontId="4" numFmtId="0" xfId="0" applyAlignment="1" applyBorder="1" applyFont="1">
      <alignment horizontal="center"/>
    </xf>
    <xf borderId="25" fillId="0" fontId="4" numFmtId="0" xfId="0" applyAlignment="1" applyBorder="1" applyFont="1">
      <alignment horizontal="center"/>
    </xf>
    <xf borderId="26" fillId="0" fontId="4" numFmtId="0" xfId="0" applyAlignment="1" applyBorder="1" applyFont="1">
      <alignment horizontal="center"/>
    </xf>
    <xf borderId="22" fillId="0" fontId="4" numFmtId="0" xfId="0" applyAlignment="1" applyBorder="1" applyFont="1">
      <alignment horizontal="center"/>
    </xf>
    <xf borderId="27" fillId="0" fontId="4" numFmtId="0" xfId="0" applyAlignment="1" applyBorder="1" applyFont="1">
      <alignment horizontal="center"/>
    </xf>
    <xf borderId="11" fillId="0" fontId="0" numFmtId="0" xfId="0" applyAlignment="1" applyBorder="1" applyFont="1">
      <alignment horizontal="center" readingOrder="0" shrinkToFit="0" vertical="center" wrapText="1"/>
    </xf>
    <xf borderId="28" fillId="0" fontId="4" numFmtId="0" xfId="0" applyAlignment="1" applyBorder="1" applyFont="1">
      <alignment vertical="center"/>
    </xf>
    <xf borderId="25" fillId="0" fontId="4" numFmtId="0" xfId="0" applyAlignment="1" applyBorder="1" applyFont="1">
      <alignment vertical="center"/>
    </xf>
    <xf borderId="25" fillId="0" fontId="4" numFmtId="4" xfId="0" applyBorder="1" applyFont="1" applyNumberFormat="1"/>
    <xf borderId="25" fillId="0" fontId="4" numFmtId="0" xfId="0" applyAlignment="1" applyBorder="1" applyFont="1">
      <alignment horizontal="left" shrinkToFit="0" vertical="center" wrapText="1"/>
    </xf>
    <xf borderId="26" fillId="0" fontId="4" numFmtId="0" xfId="0" applyAlignment="1" applyBorder="1" applyFont="1">
      <alignment horizontal="left" vertical="top"/>
    </xf>
    <xf borderId="29" fillId="4" fontId="4" numFmtId="0" xfId="0" applyBorder="1" applyFont="1"/>
    <xf borderId="21" fillId="0" fontId="4" numFmtId="0" xfId="0" applyAlignment="1" applyBorder="1" applyFont="1">
      <alignment vertical="center"/>
    </xf>
    <xf borderId="22" fillId="0" fontId="4" numFmtId="0" xfId="0" applyAlignment="1" applyBorder="1" applyFont="1">
      <alignment vertical="center"/>
    </xf>
    <xf borderId="22" fillId="0" fontId="4" numFmtId="4" xfId="0" applyBorder="1" applyFont="1" applyNumberFormat="1"/>
    <xf borderId="22" fillId="0" fontId="4" numFmtId="0" xfId="0" applyAlignment="1" applyBorder="1" applyFont="1">
      <alignment horizontal="left" shrinkToFit="0" vertical="center" wrapText="1"/>
    </xf>
    <xf borderId="27" fillId="0" fontId="4" numFmtId="0" xfId="0" applyAlignment="1" applyBorder="1" applyFont="1">
      <alignment horizontal="left" vertical="top"/>
    </xf>
    <xf borderId="30" fillId="4" fontId="4" numFmtId="0" xfId="0" applyBorder="1" applyFont="1"/>
    <xf borderId="22" fillId="0" fontId="4" numFmtId="0" xfId="0" applyBorder="1" applyFont="1"/>
    <xf borderId="31" fillId="4" fontId="4" numFmtId="0" xfId="0" applyBorder="1" applyFont="1"/>
    <xf borderId="0" fillId="0" fontId="0" numFmtId="0" xfId="0" applyAlignment="1" applyFont="1">
      <alignment vertical="center"/>
    </xf>
    <xf borderId="0" fillId="0" fontId="0" numFmtId="0" xfId="0" applyAlignment="1" applyFont="1">
      <alignment shrinkToFit="0" vertical="center" wrapText="1"/>
    </xf>
    <xf borderId="0" fillId="4" fontId="20" numFmtId="0" xfId="0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VALOR</c:v>
          </c:tx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cat>
            <c:strRef>
              <c:f>'DR. MILTON FERREIRA'!$S$7:$S$10</c:f>
            </c:strRef>
          </c:cat>
          <c:val>
            <c:numRef>
              <c:f>'DR. MILTON FERREIRA'!$T$7:$T$10</c:f>
              <c:numCache/>
            </c:numRef>
          </c:val>
        </c:ser>
        <c:axId val="1766916631"/>
        <c:axId val="196527971"/>
      </c:barChart>
      <c:catAx>
        <c:axId val="1766916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96527971"/>
      </c:catAx>
      <c:valAx>
        <c:axId val="1965279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766916631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666666"/>
                </a:solidFill>
                <a:latin typeface="Arial"/>
              </a:defRPr>
            </a:pPr>
            <a:r>
              <a:rPr b="1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'DR. MILTON FERREIRA'!$S$14:$S$42</c:f>
            </c:strRef>
          </c:cat>
          <c:val>
            <c:numRef>
              <c:f>'DR. MILTON FERREIRA'!$T$14:$T$42</c:f>
              <c:numCache/>
            </c:numRef>
          </c:val>
        </c:ser>
        <c:axId val="1414415544"/>
        <c:axId val="188577044"/>
      </c:bar3DChart>
      <c:catAx>
        <c:axId val="1414415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300">
                <a:solidFill>
                  <a:srgbClr val="000000"/>
                </a:solidFill>
                <a:latin typeface="Arial"/>
              </a:defRPr>
            </a:pPr>
          </a:p>
        </c:txPr>
        <c:crossAx val="188577044"/>
      </c:catAx>
      <c:valAx>
        <c:axId val="1885770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1414415544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466725</xdr:colOff>
      <xdr:row>4</xdr:row>
      <xdr:rowOff>0</xdr:rowOff>
    </xdr:from>
    <xdr:ext cx="4638675" cy="2676525"/>
    <xdr:graphicFrame>
      <xdr:nvGraphicFramePr>
        <xdr:cNvPr id="1527754958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133350</xdr:colOff>
      <xdr:row>12</xdr:row>
      <xdr:rowOff>123825</xdr:rowOff>
    </xdr:from>
    <xdr:ext cx="5153025" cy="2581275"/>
    <xdr:graphicFrame>
      <xdr:nvGraphicFramePr>
        <xdr:cNvPr id="74402860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476375" cy="128587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9.75"/>
    <col customWidth="1" min="4" max="4" width="16.0"/>
    <col customWidth="1" min="5" max="5" width="14.0"/>
    <col customWidth="1" min="6" max="6" width="16.0"/>
    <col customWidth="1" min="7" max="7" width="1.63"/>
    <col customWidth="1" min="8" max="8" width="58.88"/>
    <col customWidth="1" min="9" max="10" width="21.0"/>
    <col customWidth="1" min="11" max="11" width="28.25"/>
    <col customWidth="1" min="12" max="12" width="33.75"/>
    <col customWidth="1" min="13" max="14" width="25.38"/>
    <col customWidth="1" min="15" max="15" width="3.5"/>
    <col customWidth="1" min="16" max="16" width="46.13"/>
    <col customWidth="1" min="19" max="19" width="16.63"/>
    <col customWidth="1" min="20" max="20" width="13.88"/>
  </cols>
  <sheetData>
    <row r="1" ht="33.75" customHeight="1">
      <c r="A1" s="1"/>
      <c r="C1" s="2" t="s">
        <v>0</v>
      </c>
      <c r="D1" s="3"/>
      <c r="E1" s="3"/>
      <c r="F1" s="4"/>
      <c r="G1" s="5"/>
      <c r="H1" s="6" t="s">
        <v>1</v>
      </c>
      <c r="I1" s="3"/>
      <c r="J1" s="3"/>
      <c r="K1" s="3"/>
      <c r="L1" s="3"/>
      <c r="M1" s="3"/>
      <c r="N1" s="4"/>
      <c r="P1" s="7"/>
    </row>
    <row r="2" ht="28.5" customHeight="1">
      <c r="C2" s="8" t="s">
        <v>2</v>
      </c>
      <c r="D2" s="9"/>
      <c r="E2" s="9"/>
      <c r="F2" s="10"/>
      <c r="G2" s="11"/>
      <c r="H2" s="12" t="s">
        <v>3</v>
      </c>
      <c r="I2" s="9"/>
      <c r="J2" s="9"/>
      <c r="K2" s="9"/>
      <c r="L2" s="9"/>
      <c r="M2" s="9"/>
      <c r="N2" s="10"/>
    </row>
    <row r="3" ht="98.25" customHeight="1">
      <c r="A3" s="13" t="s">
        <v>4</v>
      </c>
      <c r="C3" s="14" t="s">
        <v>5</v>
      </c>
      <c r="D3" s="15" t="s">
        <v>6</v>
      </c>
      <c r="E3" s="15" t="s">
        <v>7</v>
      </c>
      <c r="F3" s="16" t="s">
        <v>8</v>
      </c>
      <c r="G3" s="17"/>
      <c r="H3" s="18" t="s">
        <v>9</v>
      </c>
      <c r="I3" s="19" t="s">
        <v>6</v>
      </c>
      <c r="J3" s="19" t="s">
        <v>7</v>
      </c>
      <c r="K3" s="20" t="s">
        <v>10</v>
      </c>
      <c r="L3" s="20" t="s">
        <v>11</v>
      </c>
      <c r="M3" s="21" t="s">
        <v>12</v>
      </c>
      <c r="N3" s="22" t="s">
        <v>13</v>
      </c>
      <c r="O3" s="23"/>
      <c r="R3" s="24"/>
    </row>
    <row r="4" ht="134.25" customHeight="1">
      <c r="A4" s="13"/>
      <c r="C4" s="25" t="s">
        <v>14</v>
      </c>
      <c r="D4" s="26" t="s">
        <v>15</v>
      </c>
      <c r="E4" s="27">
        <v>250000.0</v>
      </c>
      <c r="F4" s="28" t="s">
        <v>16</v>
      </c>
      <c r="H4" s="29" t="s">
        <v>17</v>
      </c>
      <c r="I4" s="30" t="s">
        <v>18</v>
      </c>
      <c r="J4" s="31">
        <v>3000.0</v>
      </c>
      <c r="K4" s="29" t="s">
        <v>19</v>
      </c>
      <c r="L4" s="32"/>
      <c r="M4" s="33"/>
      <c r="N4" s="34" t="s">
        <v>20</v>
      </c>
    </row>
    <row r="5" ht="69.0" customHeight="1">
      <c r="C5" s="25" t="s">
        <v>14</v>
      </c>
      <c r="D5" s="26" t="s">
        <v>21</v>
      </c>
      <c r="E5" s="35">
        <v>10770.0</v>
      </c>
      <c r="F5" s="28" t="s">
        <v>22</v>
      </c>
      <c r="H5" s="36" t="s">
        <v>23</v>
      </c>
      <c r="I5" s="37" t="s">
        <v>24</v>
      </c>
      <c r="J5" s="38">
        <v>1500.0</v>
      </c>
      <c r="K5" s="36" t="s">
        <v>19</v>
      </c>
      <c r="L5" s="32"/>
      <c r="M5" s="33"/>
      <c r="N5" s="34" t="s">
        <v>20</v>
      </c>
      <c r="R5" s="39"/>
      <c r="S5" s="40"/>
    </row>
    <row r="6" ht="141.0" customHeight="1">
      <c r="A6" s="13"/>
      <c r="C6" s="25" t="s">
        <v>25</v>
      </c>
      <c r="D6" s="26" t="s">
        <v>26</v>
      </c>
      <c r="E6" s="35">
        <v>200000.0</v>
      </c>
      <c r="F6" s="28" t="s">
        <v>27</v>
      </c>
      <c r="H6" s="41" t="s">
        <v>28</v>
      </c>
      <c r="I6" s="30" t="s">
        <v>29</v>
      </c>
      <c r="J6" s="31">
        <v>1200.0</v>
      </c>
      <c r="K6" s="29" t="s">
        <v>19</v>
      </c>
      <c r="L6" s="32"/>
      <c r="M6" s="33"/>
      <c r="N6" s="34" t="s">
        <v>20</v>
      </c>
      <c r="S6" s="42" t="s">
        <v>8</v>
      </c>
      <c r="T6" s="43" t="s">
        <v>7</v>
      </c>
    </row>
    <row r="7" ht="49.5" customHeight="1">
      <c r="C7" s="25" t="s">
        <v>30</v>
      </c>
      <c r="D7" s="44" t="s">
        <v>31</v>
      </c>
      <c r="E7" s="35">
        <v>188.15</v>
      </c>
      <c r="F7" s="28" t="s">
        <v>32</v>
      </c>
      <c r="H7" s="36" t="s">
        <v>33</v>
      </c>
      <c r="I7" s="45" t="s">
        <v>34</v>
      </c>
      <c r="J7" s="38">
        <v>1200.0</v>
      </c>
      <c r="K7" s="36" t="s">
        <v>19</v>
      </c>
      <c r="L7" s="32"/>
      <c r="M7" s="33"/>
      <c r="N7" s="34" t="s">
        <v>20</v>
      </c>
      <c r="S7" s="46" t="s">
        <v>16</v>
      </c>
      <c r="T7" s="47">
        <f t="shared" ref="T7:T10" si="1">SUMPRODUCT(($F$4:$F$58=S7)*($E$4:$E$58))</f>
        <v>250000</v>
      </c>
    </row>
    <row r="8" ht="59.25" customHeight="1">
      <c r="A8" s="48"/>
      <c r="C8" s="49"/>
      <c r="D8" s="50"/>
      <c r="E8" s="51"/>
      <c r="F8" s="52"/>
      <c r="H8" s="29" t="s">
        <v>35</v>
      </c>
      <c r="I8" s="30" t="s">
        <v>36</v>
      </c>
      <c r="J8" s="31">
        <v>1200.0</v>
      </c>
      <c r="K8" s="29" t="s">
        <v>19</v>
      </c>
      <c r="L8" s="32"/>
      <c r="M8" s="33"/>
      <c r="N8" s="34" t="s">
        <v>20</v>
      </c>
      <c r="S8" s="46" t="s">
        <v>22</v>
      </c>
      <c r="T8" s="47">
        <f t="shared" si="1"/>
        <v>10770</v>
      </c>
    </row>
    <row r="9">
      <c r="A9" s="53"/>
      <c r="C9" s="49"/>
      <c r="D9" s="50"/>
      <c r="E9" s="51"/>
      <c r="F9" s="54"/>
      <c r="H9" s="36" t="s">
        <v>37</v>
      </c>
      <c r="I9" s="37" t="s">
        <v>38</v>
      </c>
      <c r="J9" s="38">
        <v>2400.0</v>
      </c>
      <c r="K9" s="36" t="s">
        <v>19</v>
      </c>
      <c r="L9" s="32"/>
      <c r="M9" s="33"/>
      <c r="N9" s="34" t="s">
        <v>20</v>
      </c>
      <c r="S9" s="46" t="s">
        <v>32</v>
      </c>
      <c r="T9" s="47">
        <f t="shared" si="1"/>
        <v>188.15</v>
      </c>
    </row>
    <row r="10" ht="30.0" customHeight="1">
      <c r="A10" s="55"/>
      <c r="C10" s="49"/>
      <c r="D10" s="50"/>
      <c r="E10" s="51"/>
      <c r="F10" s="54"/>
      <c r="H10" s="29" t="s">
        <v>39</v>
      </c>
      <c r="I10" s="30" t="s">
        <v>40</v>
      </c>
      <c r="J10" s="31">
        <v>3000.0</v>
      </c>
      <c r="K10" s="29" t="s">
        <v>19</v>
      </c>
      <c r="L10" s="32"/>
      <c r="M10" s="33"/>
      <c r="N10" s="34" t="s">
        <v>20</v>
      </c>
      <c r="S10" s="46" t="s">
        <v>41</v>
      </c>
      <c r="T10" s="47">
        <f t="shared" si="1"/>
        <v>200000</v>
      </c>
    </row>
    <row r="11" ht="44.25" customHeight="1">
      <c r="A11" s="48"/>
      <c r="B11" s="56"/>
      <c r="C11" s="49"/>
      <c r="D11" s="50"/>
      <c r="E11" s="51"/>
      <c r="F11" s="54"/>
      <c r="H11" s="36" t="s">
        <v>42</v>
      </c>
      <c r="I11" s="37" t="s">
        <v>43</v>
      </c>
      <c r="J11" s="38">
        <v>1200.0</v>
      </c>
      <c r="K11" s="36" t="s">
        <v>19</v>
      </c>
      <c r="L11" s="32"/>
      <c r="M11" s="33"/>
      <c r="N11" s="34" t="s">
        <v>20</v>
      </c>
      <c r="S11" s="57" t="s">
        <v>44</v>
      </c>
      <c r="T11" s="58">
        <f>SUM(T7:T10)</f>
        <v>460958.15</v>
      </c>
    </row>
    <row r="12" ht="35.25" customHeight="1">
      <c r="A12" s="59"/>
      <c r="C12" s="49"/>
      <c r="D12" s="50"/>
      <c r="E12" s="51"/>
      <c r="F12" s="54"/>
      <c r="H12" s="29" t="s">
        <v>45</v>
      </c>
      <c r="I12" s="30" t="s">
        <v>46</v>
      </c>
      <c r="J12" s="31">
        <v>1200.0</v>
      </c>
      <c r="K12" s="29" t="s">
        <v>19</v>
      </c>
      <c r="L12" s="32"/>
      <c r="M12" s="33"/>
      <c r="N12" s="34" t="s">
        <v>20</v>
      </c>
    </row>
    <row r="13" ht="41.25" customHeight="1">
      <c r="A13" s="48"/>
      <c r="C13" s="49"/>
      <c r="D13" s="50"/>
      <c r="E13" s="51"/>
      <c r="F13" s="54"/>
      <c r="H13" s="60" t="s">
        <v>47</v>
      </c>
      <c r="I13" s="37" t="s">
        <v>48</v>
      </c>
      <c r="J13" s="38">
        <v>1000.0</v>
      </c>
      <c r="K13" s="36" t="s">
        <v>19</v>
      </c>
      <c r="L13" s="32"/>
      <c r="M13" s="33"/>
      <c r="N13" s="34" t="s">
        <v>20</v>
      </c>
      <c r="S13" s="61" t="s">
        <v>10</v>
      </c>
      <c r="T13" s="61" t="s">
        <v>7</v>
      </c>
    </row>
    <row r="14" ht="37.5" customHeight="1">
      <c r="A14" s="48"/>
      <c r="C14" s="49"/>
      <c r="D14" s="50"/>
      <c r="E14" s="51"/>
      <c r="F14" s="54"/>
      <c r="H14" s="29" t="s">
        <v>49</v>
      </c>
      <c r="I14" s="30" t="s">
        <v>50</v>
      </c>
      <c r="J14" s="31">
        <v>2000.0</v>
      </c>
      <c r="K14" s="29" t="s">
        <v>51</v>
      </c>
      <c r="L14" s="32"/>
      <c r="M14" s="33"/>
      <c r="N14" s="34" t="s">
        <v>20</v>
      </c>
      <c r="S14" s="62" t="s">
        <v>52</v>
      </c>
      <c r="T14" s="63">
        <f t="shared" ref="T14:T42" si="2">SUMPRODUCT(($K$4:$K$285=S14)*($J$4:$J$285))</f>
        <v>0</v>
      </c>
    </row>
    <row r="15" ht="38.25" customHeight="1">
      <c r="A15" s="59"/>
      <c r="C15" s="49"/>
      <c r="D15" s="50"/>
      <c r="E15" s="51"/>
      <c r="F15" s="54"/>
      <c r="H15" s="36" t="s">
        <v>53</v>
      </c>
      <c r="I15" s="37" t="s">
        <v>54</v>
      </c>
      <c r="J15" s="38">
        <v>1200.0</v>
      </c>
      <c r="K15" s="36" t="s">
        <v>19</v>
      </c>
      <c r="L15" s="32"/>
      <c r="M15" s="33"/>
      <c r="N15" s="34" t="s">
        <v>20</v>
      </c>
      <c r="S15" s="64" t="s">
        <v>55</v>
      </c>
      <c r="T15" s="63">
        <f t="shared" si="2"/>
        <v>0</v>
      </c>
    </row>
    <row r="16">
      <c r="C16" s="49"/>
      <c r="D16" s="50"/>
      <c r="E16" s="51"/>
      <c r="F16" s="54"/>
      <c r="H16" s="29" t="s">
        <v>56</v>
      </c>
      <c r="I16" s="30" t="s">
        <v>57</v>
      </c>
      <c r="J16" s="31">
        <v>1200.0</v>
      </c>
      <c r="K16" s="29" t="s">
        <v>19</v>
      </c>
      <c r="L16" s="32"/>
      <c r="M16" s="33"/>
      <c r="N16" s="34" t="s">
        <v>20</v>
      </c>
      <c r="S16" s="64" t="s">
        <v>19</v>
      </c>
      <c r="T16" s="63">
        <f t="shared" si="2"/>
        <v>226550</v>
      </c>
    </row>
    <row r="17">
      <c r="C17" s="49"/>
      <c r="D17" s="50"/>
      <c r="E17" s="51"/>
      <c r="F17" s="54"/>
      <c r="H17" s="36" t="s">
        <v>58</v>
      </c>
      <c r="I17" s="37" t="s">
        <v>59</v>
      </c>
      <c r="J17" s="38">
        <v>1200.0</v>
      </c>
      <c r="K17" s="36" t="s">
        <v>19</v>
      </c>
      <c r="L17" s="32"/>
      <c r="M17" s="33"/>
      <c r="N17" s="34" t="s">
        <v>20</v>
      </c>
      <c r="S17" s="64" t="s">
        <v>60</v>
      </c>
      <c r="T17" s="63">
        <f t="shared" si="2"/>
        <v>0</v>
      </c>
    </row>
    <row r="18">
      <c r="C18" s="49"/>
      <c r="D18" s="50"/>
      <c r="E18" s="51"/>
      <c r="F18" s="54"/>
      <c r="H18" s="29" t="s">
        <v>61</v>
      </c>
      <c r="I18" s="30" t="s">
        <v>62</v>
      </c>
      <c r="J18" s="31">
        <v>1200.0</v>
      </c>
      <c r="K18" s="29" t="s">
        <v>19</v>
      </c>
      <c r="L18" s="32"/>
      <c r="M18" s="33"/>
      <c r="N18" s="34" t="s">
        <v>20</v>
      </c>
      <c r="S18" s="64" t="s">
        <v>63</v>
      </c>
      <c r="T18" s="63">
        <f t="shared" si="2"/>
        <v>10770</v>
      </c>
    </row>
    <row r="19">
      <c r="C19" s="49"/>
      <c r="D19" s="50"/>
      <c r="E19" s="51"/>
      <c r="F19" s="54"/>
      <c r="H19" s="36" t="s">
        <v>64</v>
      </c>
      <c r="I19" s="37" t="s">
        <v>65</v>
      </c>
      <c r="J19" s="38">
        <v>1200.0</v>
      </c>
      <c r="K19" s="36" t="s">
        <v>19</v>
      </c>
      <c r="L19" s="32"/>
      <c r="M19" s="33"/>
      <c r="N19" s="34" t="s">
        <v>20</v>
      </c>
      <c r="S19" s="62" t="s">
        <v>66</v>
      </c>
      <c r="T19" s="63">
        <f t="shared" si="2"/>
        <v>0</v>
      </c>
    </row>
    <row r="20">
      <c r="C20" s="49"/>
      <c r="D20" s="50"/>
      <c r="E20" s="51"/>
      <c r="F20" s="54"/>
      <c r="H20" s="29" t="s">
        <v>67</v>
      </c>
      <c r="I20" s="30" t="s">
        <v>68</v>
      </c>
      <c r="J20" s="31">
        <v>1200.0</v>
      </c>
      <c r="K20" s="29" t="s">
        <v>19</v>
      </c>
      <c r="L20" s="32"/>
      <c r="M20" s="33"/>
      <c r="N20" s="34" t="s">
        <v>20</v>
      </c>
      <c r="S20" s="62" t="s">
        <v>69</v>
      </c>
      <c r="T20" s="63">
        <f t="shared" si="2"/>
        <v>0</v>
      </c>
    </row>
    <row r="21" ht="15.75" customHeight="1">
      <c r="C21" s="49"/>
      <c r="D21" s="50"/>
      <c r="E21" s="51"/>
      <c r="F21" s="54"/>
      <c r="H21" s="36" t="s">
        <v>70</v>
      </c>
      <c r="I21" s="37" t="s">
        <v>71</v>
      </c>
      <c r="J21" s="38">
        <v>1000.0</v>
      </c>
      <c r="K21" s="36" t="s">
        <v>19</v>
      </c>
      <c r="L21" s="32"/>
      <c r="M21" s="33"/>
      <c r="N21" s="34" t="s">
        <v>20</v>
      </c>
      <c r="S21" s="62" t="s">
        <v>72</v>
      </c>
      <c r="T21" s="63">
        <f t="shared" si="2"/>
        <v>0</v>
      </c>
    </row>
    <row r="22" ht="15.75" customHeight="1">
      <c r="C22" s="49"/>
      <c r="D22" s="50"/>
      <c r="E22" s="51"/>
      <c r="F22" s="54"/>
      <c r="H22" s="29" t="s">
        <v>73</v>
      </c>
      <c r="I22" s="65" t="s">
        <v>74</v>
      </c>
      <c r="J22" s="66">
        <v>1200.0</v>
      </c>
      <c r="K22" s="67" t="s">
        <v>19</v>
      </c>
      <c r="L22" s="68"/>
      <c r="M22" s="33"/>
      <c r="N22" s="69" t="s">
        <v>20</v>
      </c>
      <c r="S22" s="62" t="s">
        <v>75</v>
      </c>
      <c r="T22" s="63">
        <f t="shared" si="2"/>
        <v>0</v>
      </c>
    </row>
    <row r="23" ht="15.75" customHeight="1">
      <c r="C23" s="49"/>
      <c r="D23" s="50"/>
      <c r="E23" s="51"/>
      <c r="F23" s="54"/>
      <c r="H23" s="36" t="s">
        <v>76</v>
      </c>
      <c r="I23" s="37" t="s">
        <v>77</v>
      </c>
      <c r="J23" s="38">
        <v>510.0</v>
      </c>
      <c r="K23" s="36" t="s">
        <v>78</v>
      </c>
      <c r="L23" s="32"/>
      <c r="M23" s="34" t="s">
        <v>79</v>
      </c>
      <c r="N23" s="34" t="s">
        <v>20</v>
      </c>
      <c r="S23" s="62" t="s">
        <v>80</v>
      </c>
      <c r="T23" s="63">
        <f t="shared" si="2"/>
        <v>67000</v>
      </c>
    </row>
    <row r="24" ht="15.75" customHeight="1">
      <c r="C24" s="49"/>
      <c r="D24" s="50"/>
      <c r="E24" s="51"/>
      <c r="F24" s="54"/>
      <c r="H24" s="29" t="s">
        <v>81</v>
      </c>
      <c r="I24" s="30" t="s">
        <v>82</v>
      </c>
      <c r="J24" s="31">
        <v>4.75</v>
      </c>
      <c r="K24" s="29" t="s">
        <v>83</v>
      </c>
      <c r="L24" s="32"/>
      <c r="M24" s="70" t="s">
        <v>84</v>
      </c>
      <c r="N24" s="34" t="s">
        <v>85</v>
      </c>
      <c r="S24" s="62" t="s">
        <v>86</v>
      </c>
      <c r="T24" s="63">
        <f t="shared" si="2"/>
        <v>0</v>
      </c>
    </row>
    <row r="25" ht="15.75" customHeight="1">
      <c r="C25" s="49"/>
      <c r="D25" s="50"/>
      <c r="E25" s="51"/>
      <c r="F25" s="54"/>
      <c r="H25" s="36" t="s">
        <v>81</v>
      </c>
      <c r="I25" s="71" t="s">
        <v>82</v>
      </c>
      <c r="J25" s="38">
        <v>4.75</v>
      </c>
      <c r="K25" s="36" t="s">
        <v>83</v>
      </c>
      <c r="L25" s="32"/>
      <c r="M25" s="70" t="s">
        <v>84</v>
      </c>
      <c r="N25" s="34" t="s">
        <v>85</v>
      </c>
      <c r="S25" s="62" t="s">
        <v>87</v>
      </c>
      <c r="T25" s="63">
        <f t="shared" si="2"/>
        <v>5130</v>
      </c>
    </row>
    <row r="26" ht="15.75" customHeight="1">
      <c r="C26" s="49"/>
      <c r="D26" s="50"/>
      <c r="E26" s="51"/>
      <c r="F26" s="54"/>
      <c r="H26" s="29" t="s">
        <v>81</v>
      </c>
      <c r="I26" s="72" t="s">
        <v>82</v>
      </c>
      <c r="J26" s="31">
        <v>4.75</v>
      </c>
      <c r="K26" s="29" t="s">
        <v>83</v>
      </c>
      <c r="L26" s="32"/>
      <c r="M26" s="70" t="s">
        <v>84</v>
      </c>
      <c r="N26" s="34" t="s">
        <v>85</v>
      </c>
      <c r="S26" s="62" t="s">
        <v>88</v>
      </c>
      <c r="T26" s="63">
        <f t="shared" si="2"/>
        <v>0</v>
      </c>
    </row>
    <row r="27" ht="15.75" customHeight="1">
      <c r="C27" s="49"/>
      <c r="D27" s="50"/>
      <c r="E27" s="51"/>
      <c r="F27" s="54"/>
      <c r="H27" s="36" t="s">
        <v>81</v>
      </c>
      <c r="I27" s="36" t="s">
        <v>82</v>
      </c>
      <c r="J27" s="38">
        <v>3.5</v>
      </c>
      <c r="K27" s="36" t="s">
        <v>83</v>
      </c>
      <c r="L27" s="32"/>
      <c r="M27" s="70" t="s">
        <v>84</v>
      </c>
      <c r="N27" s="34" t="s">
        <v>85</v>
      </c>
      <c r="S27" s="62" t="s">
        <v>89</v>
      </c>
      <c r="T27" s="63">
        <f t="shared" si="2"/>
        <v>0</v>
      </c>
    </row>
    <row r="28" ht="35.25" customHeight="1">
      <c r="C28" s="49"/>
      <c r="D28" s="50"/>
      <c r="E28" s="51"/>
      <c r="F28" s="54"/>
      <c r="H28" s="29" t="s">
        <v>81</v>
      </c>
      <c r="I28" s="29" t="s">
        <v>82</v>
      </c>
      <c r="J28" s="31">
        <v>175.0</v>
      </c>
      <c r="K28" s="29" t="s">
        <v>83</v>
      </c>
      <c r="L28" s="32"/>
      <c r="M28" s="70" t="s">
        <v>84</v>
      </c>
      <c r="N28" s="34" t="s">
        <v>85</v>
      </c>
      <c r="S28" s="62" t="s">
        <v>90</v>
      </c>
      <c r="T28" s="63">
        <f t="shared" si="2"/>
        <v>0</v>
      </c>
    </row>
    <row r="29" ht="15.75" customHeight="1">
      <c r="C29" s="49"/>
      <c r="D29" s="50"/>
      <c r="E29" s="51"/>
      <c r="F29" s="54"/>
      <c r="H29" s="36" t="s">
        <v>81</v>
      </c>
      <c r="I29" s="36" t="s">
        <v>82</v>
      </c>
      <c r="J29" s="38">
        <v>10.45</v>
      </c>
      <c r="K29" s="36" t="s">
        <v>83</v>
      </c>
      <c r="L29" s="32"/>
      <c r="M29" s="70" t="s">
        <v>84</v>
      </c>
      <c r="N29" s="34" t="s">
        <v>85</v>
      </c>
      <c r="S29" s="64" t="s">
        <v>83</v>
      </c>
      <c r="T29" s="63">
        <f t="shared" si="2"/>
        <v>1429.75</v>
      </c>
    </row>
    <row r="30" ht="15.75" customHeight="1">
      <c r="C30" s="49"/>
      <c r="D30" s="50"/>
      <c r="E30" s="51"/>
      <c r="F30" s="54"/>
      <c r="H30" s="29" t="s">
        <v>81</v>
      </c>
      <c r="I30" s="29" t="s">
        <v>82</v>
      </c>
      <c r="J30" s="31">
        <v>4.75</v>
      </c>
      <c r="K30" s="29" t="s">
        <v>83</v>
      </c>
      <c r="L30" s="32"/>
      <c r="M30" s="70" t="s">
        <v>84</v>
      </c>
      <c r="N30" s="34" t="s">
        <v>85</v>
      </c>
      <c r="S30" s="64" t="s">
        <v>91</v>
      </c>
      <c r="T30" s="63">
        <f t="shared" si="2"/>
        <v>0</v>
      </c>
    </row>
    <row r="31" ht="15.75" customHeight="1">
      <c r="C31" s="49"/>
      <c r="D31" s="50"/>
      <c r="E31" s="51"/>
      <c r="F31" s="54"/>
      <c r="H31" s="36" t="s">
        <v>81</v>
      </c>
      <c r="I31" s="36" t="s">
        <v>82</v>
      </c>
      <c r="J31" s="38">
        <v>4.75</v>
      </c>
      <c r="K31" s="36" t="s">
        <v>83</v>
      </c>
      <c r="L31" s="32"/>
      <c r="M31" s="70" t="s">
        <v>84</v>
      </c>
      <c r="N31" s="34" t="s">
        <v>85</v>
      </c>
      <c r="S31" s="64" t="s">
        <v>92</v>
      </c>
      <c r="T31" s="63">
        <f t="shared" si="2"/>
        <v>7500</v>
      </c>
    </row>
    <row r="32" ht="15.75" customHeight="1">
      <c r="C32" s="49"/>
      <c r="D32" s="50"/>
      <c r="E32" s="51"/>
      <c r="F32" s="54"/>
      <c r="H32" s="29"/>
      <c r="I32" s="29"/>
      <c r="J32" s="31"/>
      <c r="K32" s="29"/>
      <c r="L32" s="32"/>
      <c r="M32" s="33"/>
      <c r="N32" s="34" t="s">
        <v>85</v>
      </c>
      <c r="S32" s="73" t="s">
        <v>93</v>
      </c>
      <c r="T32" s="63">
        <f t="shared" si="2"/>
        <v>382.5</v>
      </c>
    </row>
    <row r="33" ht="15.75" customHeight="1">
      <c r="C33" s="49"/>
      <c r="D33" s="50"/>
      <c r="E33" s="51"/>
      <c r="F33" s="54"/>
      <c r="H33" s="29" t="s">
        <v>81</v>
      </c>
      <c r="I33" s="29" t="s">
        <v>82</v>
      </c>
      <c r="J33" s="31">
        <v>4.75</v>
      </c>
      <c r="K33" s="29" t="s">
        <v>83</v>
      </c>
      <c r="L33" s="32"/>
      <c r="M33" s="70" t="s">
        <v>84</v>
      </c>
      <c r="N33" s="34" t="s">
        <v>85</v>
      </c>
      <c r="S33" s="62" t="s">
        <v>94</v>
      </c>
      <c r="T33" s="63">
        <f t="shared" si="2"/>
        <v>0</v>
      </c>
    </row>
    <row r="34" ht="15.75" customHeight="1">
      <c r="C34" s="49"/>
      <c r="D34" s="50"/>
      <c r="E34" s="51"/>
      <c r="F34" s="54"/>
      <c r="H34" s="36" t="s">
        <v>81</v>
      </c>
      <c r="I34" s="36" t="s">
        <v>82</v>
      </c>
      <c r="J34" s="38">
        <v>4.75</v>
      </c>
      <c r="K34" s="36" t="s">
        <v>83</v>
      </c>
      <c r="L34" s="32"/>
      <c r="M34" s="70" t="s">
        <v>84</v>
      </c>
      <c r="N34" s="34" t="s">
        <v>85</v>
      </c>
      <c r="S34" s="62" t="s">
        <v>95</v>
      </c>
      <c r="T34" s="63">
        <f t="shared" si="2"/>
        <v>0</v>
      </c>
    </row>
    <row r="35" ht="15.75" customHeight="1">
      <c r="C35" s="49"/>
      <c r="D35" s="50"/>
      <c r="E35" s="51"/>
      <c r="F35" s="54"/>
      <c r="H35" s="29" t="s">
        <v>81</v>
      </c>
      <c r="I35" s="29" t="s">
        <v>82</v>
      </c>
      <c r="J35" s="31">
        <v>4.75</v>
      </c>
      <c r="K35" s="29" t="s">
        <v>83</v>
      </c>
      <c r="L35" s="32"/>
      <c r="M35" s="70" t="s">
        <v>84</v>
      </c>
      <c r="N35" s="34" t="s">
        <v>85</v>
      </c>
      <c r="S35" s="62" t="s">
        <v>96</v>
      </c>
      <c r="T35" s="63">
        <f t="shared" si="2"/>
        <v>0</v>
      </c>
    </row>
    <row r="36" ht="15.75" customHeight="1">
      <c r="C36" s="49"/>
      <c r="D36" s="50"/>
      <c r="E36" s="51"/>
      <c r="F36" s="54"/>
      <c r="H36" s="36" t="s">
        <v>81</v>
      </c>
      <c r="I36" s="36" t="s">
        <v>82</v>
      </c>
      <c r="J36" s="38">
        <v>4.75</v>
      </c>
      <c r="K36" s="36" t="s">
        <v>83</v>
      </c>
      <c r="L36" s="32"/>
      <c r="M36" s="70" t="s">
        <v>84</v>
      </c>
      <c r="N36" s="34" t="s">
        <v>85</v>
      </c>
      <c r="S36" s="62" t="s">
        <v>97</v>
      </c>
      <c r="T36" s="63">
        <f t="shared" si="2"/>
        <v>0</v>
      </c>
    </row>
    <row r="37" ht="15.75" customHeight="1">
      <c r="C37" s="49"/>
      <c r="D37" s="50"/>
      <c r="E37" s="51"/>
      <c r="F37" s="54"/>
      <c r="H37" s="29" t="s">
        <v>81</v>
      </c>
      <c r="I37" s="29" t="s">
        <v>82</v>
      </c>
      <c r="J37" s="31">
        <v>4.75</v>
      </c>
      <c r="K37" s="29" t="s">
        <v>83</v>
      </c>
      <c r="L37" s="32"/>
      <c r="M37" s="70" t="s">
        <v>84</v>
      </c>
      <c r="N37" s="34" t="s">
        <v>85</v>
      </c>
      <c r="S37" s="62" t="s">
        <v>98</v>
      </c>
      <c r="T37" s="63">
        <f t="shared" si="2"/>
        <v>120449.31</v>
      </c>
    </row>
    <row r="38" ht="15.75" customHeight="1">
      <c r="C38" s="49"/>
      <c r="D38" s="50"/>
      <c r="E38" s="51"/>
      <c r="F38" s="54"/>
      <c r="H38" s="36" t="s">
        <v>81</v>
      </c>
      <c r="I38" s="36" t="s">
        <v>82</v>
      </c>
      <c r="J38" s="38">
        <v>7.75</v>
      </c>
      <c r="K38" s="36" t="s">
        <v>83</v>
      </c>
      <c r="L38" s="32"/>
      <c r="M38" s="70" t="s">
        <v>84</v>
      </c>
      <c r="N38" s="34" t="s">
        <v>85</v>
      </c>
      <c r="S38" s="62" t="s">
        <v>51</v>
      </c>
      <c r="T38" s="63">
        <f t="shared" si="2"/>
        <v>2000</v>
      </c>
    </row>
    <row r="39" ht="15.75" customHeight="1">
      <c r="C39" s="49"/>
      <c r="D39" s="50"/>
      <c r="E39" s="51"/>
      <c r="F39" s="54"/>
      <c r="H39" s="29" t="s">
        <v>81</v>
      </c>
      <c r="I39" s="29" t="s">
        <v>82</v>
      </c>
      <c r="J39" s="31">
        <v>4.75</v>
      </c>
      <c r="K39" s="29" t="s">
        <v>83</v>
      </c>
      <c r="L39" s="32"/>
      <c r="M39" s="70" t="s">
        <v>84</v>
      </c>
      <c r="N39" s="34" t="s">
        <v>85</v>
      </c>
      <c r="S39" s="62" t="s">
        <v>99</v>
      </c>
      <c r="T39" s="63">
        <f t="shared" si="2"/>
        <v>18430.8</v>
      </c>
    </row>
    <row r="40" ht="15.75" customHeight="1">
      <c r="C40" s="49"/>
      <c r="D40" s="50"/>
      <c r="E40" s="51"/>
      <c r="F40" s="54"/>
      <c r="H40" s="36" t="s">
        <v>81</v>
      </c>
      <c r="I40" s="36" t="s">
        <v>82</v>
      </c>
      <c r="J40" s="38">
        <v>4.75</v>
      </c>
      <c r="K40" s="36" t="s">
        <v>83</v>
      </c>
      <c r="L40" s="32"/>
      <c r="M40" s="70" t="s">
        <v>84</v>
      </c>
      <c r="N40" s="34" t="s">
        <v>85</v>
      </c>
      <c r="S40" s="62" t="s">
        <v>78</v>
      </c>
      <c r="T40" s="63">
        <f t="shared" si="2"/>
        <v>1160</v>
      </c>
    </row>
    <row r="41" ht="15.75" customHeight="1">
      <c r="C41" s="49"/>
      <c r="D41" s="50"/>
      <c r="E41" s="51"/>
      <c r="F41" s="54"/>
      <c r="H41" s="29"/>
      <c r="I41" s="29"/>
      <c r="J41" s="31"/>
      <c r="K41" s="29"/>
      <c r="L41" s="32"/>
      <c r="M41" s="34"/>
      <c r="N41" s="33"/>
      <c r="S41" s="73" t="s">
        <v>100</v>
      </c>
      <c r="T41" s="63">
        <f t="shared" si="2"/>
        <v>155.79</v>
      </c>
    </row>
    <row r="42" ht="15.75" customHeight="1">
      <c r="C42" s="49"/>
      <c r="D42" s="50"/>
      <c r="E42" s="51"/>
      <c r="F42" s="54"/>
      <c r="H42" s="29" t="s">
        <v>81</v>
      </c>
      <c r="I42" s="29" t="s">
        <v>82</v>
      </c>
      <c r="J42" s="31">
        <v>4.75</v>
      </c>
      <c r="K42" s="29" t="s">
        <v>83</v>
      </c>
      <c r="L42" s="32"/>
      <c r="M42" s="70" t="s">
        <v>84</v>
      </c>
      <c r="N42" s="34" t="s">
        <v>85</v>
      </c>
      <c r="S42" s="62" t="s">
        <v>101</v>
      </c>
      <c r="T42" s="63">
        <f t="shared" si="2"/>
        <v>0</v>
      </c>
    </row>
    <row r="43" ht="15.75" customHeight="1">
      <c r="C43" s="49"/>
      <c r="D43" s="50"/>
      <c r="E43" s="51"/>
      <c r="F43" s="54"/>
      <c r="H43" s="36" t="s">
        <v>81</v>
      </c>
      <c r="I43" s="36" t="s">
        <v>82</v>
      </c>
      <c r="J43" s="38">
        <v>4.75</v>
      </c>
      <c r="K43" s="36" t="s">
        <v>83</v>
      </c>
      <c r="L43" s="32"/>
      <c r="M43" s="70" t="s">
        <v>84</v>
      </c>
      <c r="N43" s="34" t="s">
        <v>85</v>
      </c>
      <c r="S43" s="61" t="s">
        <v>44</v>
      </c>
      <c r="T43" s="74">
        <f>SUM(T14:T42)</f>
        <v>460958.15</v>
      </c>
    </row>
    <row r="44" ht="15.75" customHeight="1">
      <c r="C44" s="49"/>
      <c r="D44" s="50"/>
      <c r="E44" s="51"/>
      <c r="F44" s="54"/>
      <c r="H44" s="29" t="s">
        <v>81</v>
      </c>
      <c r="I44" s="29" t="s">
        <v>82</v>
      </c>
      <c r="J44" s="31">
        <v>175.0</v>
      </c>
      <c r="K44" s="29" t="s">
        <v>83</v>
      </c>
      <c r="L44" s="32"/>
      <c r="M44" s="70" t="s">
        <v>84</v>
      </c>
      <c r="N44" s="34" t="s">
        <v>85</v>
      </c>
    </row>
    <row r="45" ht="15.75" customHeight="1">
      <c r="C45" s="49"/>
      <c r="D45" s="50"/>
      <c r="E45" s="51"/>
      <c r="F45" s="54"/>
      <c r="H45" s="36" t="s">
        <v>81</v>
      </c>
      <c r="I45" s="36" t="s">
        <v>82</v>
      </c>
      <c r="J45" s="38">
        <v>7.75</v>
      </c>
      <c r="K45" s="36" t="s">
        <v>83</v>
      </c>
      <c r="L45" s="32"/>
      <c r="M45" s="70" t="s">
        <v>84</v>
      </c>
      <c r="N45" s="34" t="s">
        <v>85</v>
      </c>
    </row>
    <row r="46" ht="15.75" customHeight="1">
      <c r="C46" s="49"/>
      <c r="D46" s="50"/>
      <c r="E46" s="51"/>
      <c r="F46" s="54"/>
      <c r="H46" s="29" t="s">
        <v>81</v>
      </c>
      <c r="I46" s="29" t="s">
        <v>82</v>
      </c>
      <c r="J46" s="31">
        <v>4.75</v>
      </c>
      <c r="K46" s="29" t="s">
        <v>83</v>
      </c>
      <c r="L46" s="32"/>
      <c r="M46" s="70" t="s">
        <v>84</v>
      </c>
      <c r="N46" s="34" t="s">
        <v>85</v>
      </c>
    </row>
    <row r="47" ht="15.75" customHeight="1">
      <c r="C47" s="49"/>
      <c r="D47" s="50"/>
      <c r="E47" s="51"/>
      <c r="F47" s="54"/>
      <c r="H47" s="36" t="s">
        <v>81</v>
      </c>
      <c r="I47" s="36" t="s">
        <v>82</v>
      </c>
      <c r="J47" s="38">
        <v>4.75</v>
      </c>
      <c r="K47" s="36" t="s">
        <v>83</v>
      </c>
      <c r="L47" s="32"/>
      <c r="M47" s="70" t="s">
        <v>84</v>
      </c>
      <c r="N47" s="34" t="s">
        <v>85</v>
      </c>
    </row>
    <row r="48" ht="15.75" customHeight="1">
      <c r="C48" s="49"/>
      <c r="D48" s="50"/>
      <c r="E48" s="51"/>
      <c r="F48" s="54"/>
      <c r="H48" s="29" t="s">
        <v>81</v>
      </c>
      <c r="I48" s="29" t="s">
        <v>82</v>
      </c>
      <c r="J48" s="31">
        <v>70.0</v>
      </c>
      <c r="K48" s="29" t="s">
        <v>83</v>
      </c>
      <c r="L48" s="32"/>
      <c r="M48" s="70" t="s">
        <v>84</v>
      </c>
      <c r="N48" s="34" t="s">
        <v>85</v>
      </c>
    </row>
    <row r="49" ht="15.75" customHeight="1">
      <c r="C49" s="49"/>
      <c r="D49" s="50"/>
      <c r="E49" s="51"/>
      <c r="F49" s="54"/>
      <c r="H49" s="36" t="s">
        <v>81</v>
      </c>
      <c r="I49" s="36" t="s">
        <v>82</v>
      </c>
      <c r="J49" s="38">
        <v>10.45</v>
      </c>
      <c r="K49" s="36" t="s">
        <v>83</v>
      </c>
      <c r="L49" s="32"/>
      <c r="M49" s="70" t="s">
        <v>84</v>
      </c>
      <c r="N49" s="34" t="s">
        <v>85</v>
      </c>
    </row>
    <row r="50" ht="15.75" customHeight="1">
      <c r="C50" s="49"/>
      <c r="D50" s="50"/>
      <c r="E50" s="51"/>
      <c r="F50" s="54"/>
      <c r="H50" s="29" t="s">
        <v>81</v>
      </c>
      <c r="I50" s="29" t="s">
        <v>82</v>
      </c>
      <c r="J50" s="31">
        <v>4.75</v>
      </c>
      <c r="K50" s="29" t="s">
        <v>83</v>
      </c>
      <c r="L50" s="32"/>
      <c r="M50" s="70" t="s">
        <v>84</v>
      </c>
      <c r="N50" s="34" t="s">
        <v>85</v>
      </c>
    </row>
    <row r="51" ht="53.25" customHeight="1">
      <c r="C51" s="49"/>
      <c r="D51" s="50"/>
      <c r="E51" s="51"/>
      <c r="F51" s="54"/>
      <c r="H51" s="36" t="s">
        <v>81</v>
      </c>
      <c r="I51" s="36" t="s">
        <v>82</v>
      </c>
      <c r="J51" s="38">
        <v>7.75</v>
      </c>
      <c r="K51" s="36" t="s">
        <v>83</v>
      </c>
      <c r="L51" s="32"/>
      <c r="M51" s="70" t="s">
        <v>84</v>
      </c>
      <c r="N51" s="34" t="s">
        <v>85</v>
      </c>
    </row>
    <row r="52" ht="15.75" customHeight="1">
      <c r="C52" s="49"/>
      <c r="D52" s="50"/>
      <c r="E52" s="51"/>
      <c r="F52" s="54"/>
      <c r="H52" s="29" t="s">
        <v>81</v>
      </c>
      <c r="I52" s="29" t="s">
        <v>82</v>
      </c>
      <c r="J52" s="31">
        <v>4.75</v>
      </c>
      <c r="K52" s="29" t="s">
        <v>83</v>
      </c>
      <c r="L52" s="32"/>
      <c r="M52" s="70" t="s">
        <v>84</v>
      </c>
      <c r="N52" s="34" t="s">
        <v>85</v>
      </c>
    </row>
    <row r="53" ht="15.75" customHeight="1">
      <c r="C53" s="49"/>
      <c r="D53" s="50"/>
      <c r="E53" s="51"/>
      <c r="F53" s="54"/>
      <c r="H53" s="36" t="s">
        <v>81</v>
      </c>
      <c r="I53" s="36" t="s">
        <v>82</v>
      </c>
      <c r="J53" s="38">
        <v>4.75</v>
      </c>
      <c r="K53" s="36" t="s">
        <v>83</v>
      </c>
      <c r="L53" s="32"/>
      <c r="M53" s="70" t="s">
        <v>84</v>
      </c>
      <c r="N53" s="34" t="s">
        <v>85</v>
      </c>
    </row>
    <row r="54" ht="15.75" customHeight="1">
      <c r="C54" s="49"/>
      <c r="D54" s="50"/>
      <c r="E54" s="51"/>
      <c r="F54" s="54"/>
      <c r="H54" s="29" t="s">
        <v>81</v>
      </c>
      <c r="I54" s="29" t="s">
        <v>82</v>
      </c>
      <c r="J54" s="31">
        <v>4.75</v>
      </c>
      <c r="K54" s="29" t="s">
        <v>83</v>
      </c>
      <c r="L54" s="32"/>
      <c r="M54" s="70" t="s">
        <v>84</v>
      </c>
      <c r="N54" s="34" t="s">
        <v>85</v>
      </c>
    </row>
    <row r="55" ht="15.75" customHeight="1">
      <c r="A55" s="75"/>
      <c r="C55" s="49"/>
      <c r="D55" s="50"/>
      <c r="E55" s="51"/>
      <c r="F55" s="54"/>
      <c r="H55" s="36" t="s">
        <v>81</v>
      </c>
      <c r="I55" s="36" t="s">
        <v>82</v>
      </c>
      <c r="J55" s="38">
        <v>7.75</v>
      </c>
      <c r="K55" s="36" t="s">
        <v>83</v>
      </c>
      <c r="L55" s="32"/>
      <c r="M55" s="70" t="s">
        <v>84</v>
      </c>
      <c r="N55" s="34" t="s">
        <v>85</v>
      </c>
    </row>
    <row r="56" ht="15.75" customHeight="1">
      <c r="A56" s="75"/>
      <c r="C56" s="49"/>
      <c r="D56" s="50"/>
      <c r="E56" s="51"/>
      <c r="F56" s="54"/>
      <c r="H56" s="29" t="s">
        <v>81</v>
      </c>
      <c r="I56" s="29" t="s">
        <v>82</v>
      </c>
      <c r="J56" s="31">
        <v>4.75</v>
      </c>
      <c r="K56" s="29" t="s">
        <v>83</v>
      </c>
      <c r="L56" s="32"/>
      <c r="M56" s="70" t="s">
        <v>84</v>
      </c>
      <c r="N56" s="34" t="s">
        <v>85</v>
      </c>
    </row>
    <row r="57" ht="15.75" customHeight="1">
      <c r="C57" s="49"/>
      <c r="D57" s="50"/>
      <c r="E57" s="51"/>
      <c r="F57" s="54"/>
      <c r="H57" s="36" t="s">
        <v>81</v>
      </c>
      <c r="I57" s="36" t="s">
        <v>82</v>
      </c>
      <c r="J57" s="38">
        <v>4.75</v>
      </c>
      <c r="K57" s="36" t="s">
        <v>83</v>
      </c>
      <c r="L57" s="32"/>
      <c r="M57" s="70" t="s">
        <v>84</v>
      </c>
      <c r="N57" s="34" t="s">
        <v>85</v>
      </c>
    </row>
    <row r="58" ht="15.75" customHeight="1">
      <c r="C58" s="49"/>
      <c r="D58" s="50"/>
      <c r="E58" s="51"/>
      <c r="F58" s="54"/>
      <c r="H58" s="29" t="s">
        <v>81</v>
      </c>
      <c r="I58" s="29" t="s">
        <v>82</v>
      </c>
      <c r="J58" s="31">
        <v>4.75</v>
      </c>
      <c r="K58" s="29" t="s">
        <v>83</v>
      </c>
      <c r="L58" s="32"/>
      <c r="M58" s="70" t="s">
        <v>84</v>
      </c>
      <c r="N58" s="34" t="s">
        <v>85</v>
      </c>
    </row>
    <row r="59" ht="15.75" customHeight="1">
      <c r="C59" s="76"/>
      <c r="D59" s="77"/>
      <c r="E59" s="78"/>
      <c r="F59" s="54"/>
      <c r="H59" s="36" t="s">
        <v>81</v>
      </c>
      <c r="I59" s="36" t="s">
        <v>82</v>
      </c>
      <c r="J59" s="38">
        <v>4.75</v>
      </c>
      <c r="K59" s="36" t="s">
        <v>83</v>
      </c>
      <c r="L59" s="32"/>
      <c r="M59" s="70" t="s">
        <v>84</v>
      </c>
      <c r="N59" s="34" t="s">
        <v>85</v>
      </c>
    </row>
    <row r="60" ht="15.75" customHeight="1">
      <c r="C60" s="79"/>
      <c r="D60" s="80"/>
      <c r="E60" s="81"/>
      <c r="F60" s="54"/>
      <c r="H60" s="29" t="s">
        <v>81</v>
      </c>
      <c r="I60" s="29" t="s">
        <v>82</v>
      </c>
      <c r="J60" s="31">
        <v>4.75</v>
      </c>
      <c r="K60" s="29" t="s">
        <v>83</v>
      </c>
      <c r="L60" s="32"/>
      <c r="M60" s="70" t="s">
        <v>84</v>
      </c>
      <c r="N60" s="34" t="s">
        <v>85</v>
      </c>
    </row>
    <row r="61" ht="15.75" customHeight="1">
      <c r="C61" s="82"/>
      <c r="D61" s="83"/>
      <c r="E61" s="81"/>
      <c r="F61" s="54"/>
      <c r="H61" s="36" t="s">
        <v>81</v>
      </c>
      <c r="I61" s="36" t="s">
        <v>82</v>
      </c>
      <c r="J61" s="38">
        <v>154.0</v>
      </c>
      <c r="K61" s="36" t="s">
        <v>83</v>
      </c>
      <c r="L61" s="32"/>
      <c r="M61" s="70" t="s">
        <v>84</v>
      </c>
      <c r="N61" s="34" t="s">
        <v>85</v>
      </c>
    </row>
    <row r="62" ht="15.75" customHeight="1">
      <c r="C62" s="82"/>
      <c r="D62" s="83"/>
      <c r="E62" s="81"/>
      <c r="F62" s="54"/>
      <c r="H62" s="29" t="s">
        <v>81</v>
      </c>
      <c r="I62" s="29" t="s">
        <v>82</v>
      </c>
      <c r="J62" s="31">
        <v>4.75</v>
      </c>
      <c r="K62" s="29" t="s">
        <v>83</v>
      </c>
      <c r="L62" s="32"/>
      <c r="M62" s="70" t="s">
        <v>84</v>
      </c>
      <c r="N62" s="34" t="s">
        <v>85</v>
      </c>
    </row>
    <row r="63" ht="15.75" customHeight="1">
      <c r="C63" s="82"/>
      <c r="D63" s="83"/>
      <c r="E63" s="81"/>
      <c r="F63" s="54"/>
      <c r="H63" s="36" t="s">
        <v>81</v>
      </c>
      <c r="I63" s="36" t="s">
        <v>82</v>
      </c>
      <c r="J63" s="38">
        <v>210.0</v>
      </c>
      <c r="K63" s="36" t="s">
        <v>83</v>
      </c>
      <c r="L63" s="32"/>
      <c r="M63" s="70" t="s">
        <v>84</v>
      </c>
      <c r="N63" s="34" t="s">
        <v>85</v>
      </c>
    </row>
    <row r="64" ht="15.75" customHeight="1">
      <c r="C64" s="82"/>
      <c r="D64" s="83"/>
      <c r="E64" s="81"/>
      <c r="F64" s="54"/>
      <c r="H64" s="29" t="s">
        <v>81</v>
      </c>
      <c r="I64" s="29" t="s">
        <v>82</v>
      </c>
      <c r="J64" s="31">
        <v>4.75</v>
      </c>
      <c r="K64" s="29" t="s">
        <v>83</v>
      </c>
      <c r="L64" s="32"/>
      <c r="M64" s="70" t="s">
        <v>84</v>
      </c>
      <c r="N64" s="34" t="s">
        <v>85</v>
      </c>
    </row>
    <row r="65" ht="15.75" customHeight="1">
      <c r="C65" s="79"/>
      <c r="D65" s="83"/>
      <c r="E65" s="81"/>
      <c r="F65" s="54"/>
      <c r="H65" s="36" t="s">
        <v>81</v>
      </c>
      <c r="I65" s="36" t="s">
        <v>82</v>
      </c>
      <c r="J65" s="38">
        <v>4.75</v>
      </c>
      <c r="K65" s="36" t="s">
        <v>83</v>
      </c>
      <c r="L65" s="32"/>
      <c r="M65" s="70" t="s">
        <v>84</v>
      </c>
      <c r="N65" s="34" t="s">
        <v>85</v>
      </c>
    </row>
    <row r="66" ht="15.75" customHeight="1">
      <c r="C66" s="49"/>
      <c r="D66" s="50"/>
      <c r="E66" s="84"/>
      <c r="F66" s="54"/>
      <c r="H66" s="29" t="s">
        <v>81</v>
      </c>
      <c r="I66" s="29" t="s">
        <v>82</v>
      </c>
      <c r="J66" s="31">
        <v>7.75</v>
      </c>
      <c r="K66" s="29" t="s">
        <v>83</v>
      </c>
      <c r="L66" s="32"/>
      <c r="M66" s="70" t="s">
        <v>84</v>
      </c>
      <c r="N66" s="34" t="s">
        <v>85</v>
      </c>
    </row>
    <row r="67" ht="15.75" customHeight="1">
      <c r="C67" s="49"/>
      <c r="D67" s="85"/>
      <c r="E67" s="86"/>
      <c r="F67" s="54"/>
      <c r="H67" s="36" t="s">
        <v>81</v>
      </c>
      <c r="I67" s="36" t="s">
        <v>82</v>
      </c>
      <c r="J67" s="38">
        <v>280.0</v>
      </c>
      <c r="K67" s="36" t="s">
        <v>83</v>
      </c>
      <c r="L67" s="32"/>
      <c r="M67" s="70" t="s">
        <v>84</v>
      </c>
      <c r="N67" s="34" t="s">
        <v>85</v>
      </c>
    </row>
    <row r="68" ht="15.75" customHeight="1">
      <c r="C68" s="49"/>
      <c r="D68" s="87"/>
      <c r="E68" s="88"/>
      <c r="F68" s="54"/>
      <c r="H68" s="29" t="s">
        <v>81</v>
      </c>
      <c r="I68" s="29" t="s">
        <v>82</v>
      </c>
      <c r="J68" s="31">
        <v>7.75</v>
      </c>
      <c r="K68" s="29" t="s">
        <v>83</v>
      </c>
      <c r="L68" s="32"/>
      <c r="M68" s="70" t="s">
        <v>84</v>
      </c>
      <c r="N68" s="34" t="s">
        <v>85</v>
      </c>
    </row>
    <row r="69" ht="15.75" customHeight="1">
      <c r="C69" s="49"/>
      <c r="D69" s="87"/>
      <c r="E69" s="88"/>
      <c r="F69" s="54"/>
      <c r="H69" s="36" t="s">
        <v>81</v>
      </c>
      <c r="I69" s="36" t="s">
        <v>82</v>
      </c>
      <c r="J69" s="38">
        <v>4.75</v>
      </c>
      <c r="K69" s="36" t="s">
        <v>83</v>
      </c>
      <c r="L69" s="32"/>
      <c r="M69" s="70" t="s">
        <v>84</v>
      </c>
      <c r="N69" s="34" t="s">
        <v>85</v>
      </c>
    </row>
    <row r="70" ht="15.75" customHeight="1">
      <c r="C70" s="49"/>
      <c r="D70" s="87"/>
      <c r="E70" s="88"/>
      <c r="F70" s="54"/>
      <c r="H70" s="29" t="s">
        <v>81</v>
      </c>
      <c r="I70" s="29" t="s">
        <v>82</v>
      </c>
      <c r="J70" s="31">
        <v>14.0</v>
      </c>
      <c r="K70" s="29" t="s">
        <v>83</v>
      </c>
      <c r="L70" s="32"/>
      <c r="M70" s="70" t="s">
        <v>84</v>
      </c>
      <c r="N70" s="34" t="s">
        <v>85</v>
      </c>
    </row>
    <row r="71" ht="15.75" customHeight="1">
      <c r="C71" s="49"/>
      <c r="D71" s="87"/>
      <c r="E71" s="88"/>
      <c r="F71" s="54"/>
      <c r="H71" s="36" t="s">
        <v>81</v>
      </c>
      <c r="I71" s="36" t="s">
        <v>82</v>
      </c>
      <c r="J71" s="38">
        <v>105.0</v>
      </c>
      <c r="K71" s="36" t="s">
        <v>83</v>
      </c>
      <c r="L71" s="32"/>
      <c r="M71" s="70" t="s">
        <v>84</v>
      </c>
      <c r="N71" s="34" t="s">
        <v>85</v>
      </c>
    </row>
    <row r="72" ht="15.75" customHeight="1">
      <c r="C72" s="49"/>
      <c r="D72" s="87"/>
      <c r="E72" s="88"/>
      <c r="F72" s="54"/>
      <c r="H72" s="29" t="s">
        <v>81</v>
      </c>
      <c r="I72" s="29" t="s">
        <v>82</v>
      </c>
      <c r="J72" s="31">
        <v>4.75</v>
      </c>
      <c r="K72" s="29" t="s">
        <v>83</v>
      </c>
      <c r="L72" s="32"/>
      <c r="M72" s="70" t="s">
        <v>84</v>
      </c>
      <c r="N72" s="34" t="s">
        <v>85</v>
      </c>
    </row>
    <row r="73" ht="15.75" customHeight="1">
      <c r="C73" s="49"/>
      <c r="D73" s="87"/>
      <c r="E73" s="88"/>
      <c r="F73" s="54"/>
      <c r="H73" s="36" t="s">
        <v>81</v>
      </c>
      <c r="I73" s="36" t="s">
        <v>82</v>
      </c>
      <c r="J73" s="38">
        <v>0.35</v>
      </c>
      <c r="K73" s="36" t="s">
        <v>83</v>
      </c>
      <c r="L73" s="32"/>
      <c r="M73" s="70" t="s">
        <v>84</v>
      </c>
      <c r="N73" s="34" t="s">
        <v>85</v>
      </c>
    </row>
    <row r="74" ht="15.75" customHeight="1">
      <c r="C74" s="49"/>
      <c r="D74" s="87"/>
      <c r="E74" s="88"/>
      <c r="F74" s="54"/>
      <c r="H74" s="29" t="s">
        <v>81</v>
      </c>
      <c r="I74" s="29" t="s">
        <v>82</v>
      </c>
      <c r="J74" s="31">
        <v>4.75</v>
      </c>
      <c r="K74" s="29" t="s">
        <v>83</v>
      </c>
      <c r="L74" s="32"/>
      <c r="M74" s="70" t="s">
        <v>84</v>
      </c>
      <c r="N74" s="34" t="s">
        <v>85</v>
      </c>
    </row>
    <row r="75" ht="15.75" customHeight="1">
      <c r="C75" s="49"/>
      <c r="D75" s="87"/>
      <c r="E75" s="88"/>
      <c r="F75" s="54"/>
      <c r="H75" s="36" t="s">
        <v>81</v>
      </c>
      <c r="I75" s="36" t="s">
        <v>82</v>
      </c>
      <c r="J75" s="38">
        <v>4.75</v>
      </c>
      <c r="K75" s="36" t="s">
        <v>83</v>
      </c>
      <c r="L75" s="32"/>
      <c r="M75" s="70" t="s">
        <v>84</v>
      </c>
      <c r="N75" s="34" t="s">
        <v>85</v>
      </c>
    </row>
    <row r="76" ht="15.75" customHeight="1">
      <c r="C76" s="82"/>
      <c r="D76" s="87"/>
      <c r="E76" s="88"/>
      <c r="F76" s="54"/>
      <c r="H76" s="29" t="s">
        <v>81</v>
      </c>
      <c r="I76" s="29" t="s">
        <v>82</v>
      </c>
      <c r="J76" s="31">
        <v>4.75</v>
      </c>
      <c r="K76" s="29" t="s">
        <v>83</v>
      </c>
      <c r="L76" s="32"/>
      <c r="M76" s="70" t="s">
        <v>84</v>
      </c>
      <c r="N76" s="34" t="s">
        <v>85</v>
      </c>
    </row>
    <row r="77" ht="15.75" customHeight="1">
      <c r="C77" s="82"/>
      <c r="D77" s="87"/>
      <c r="E77" s="88"/>
      <c r="F77" s="54"/>
      <c r="H77" s="36" t="s">
        <v>81</v>
      </c>
      <c r="I77" s="36" t="s">
        <v>82</v>
      </c>
      <c r="J77" s="38">
        <v>4.75</v>
      </c>
      <c r="K77" s="36" t="s">
        <v>83</v>
      </c>
      <c r="L77" s="32"/>
      <c r="M77" s="70" t="s">
        <v>84</v>
      </c>
      <c r="N77" s="34" t="s">
        <v>85</v>
      </c>
    </row>
    <row r="78" ht="15.75" customHeight="1">
      <c r="C78" s="82"/>
      <c r="D78" s="87"/>
      <c r="E78" s="88"/>
      <c r="F78" s="54"/>
      <c r="H78" s="29" t="s">
        <v>81</v>
      </c>
      <c r="I78" s="29" t="s">
        <v>82</v>
      </c>
      <c r="J78" s="31">
        <v>14.0</v>
      </c>
      <c r="K78" s="29" t="s">
        <v>83</v>
      </c>
      <c r="L78" s="32"/>
      <c r="M78" s="70" t="s">
        <v>84</v>
      </c>
      <c r="N78" s="34" t="s">
        <v>85</v>
      </c>
    </row>
    <row r="79" ht="15.75" customHeight="1">
      <c r="C79" s="82"/>
      <c r="D79" s="87"/>
      <c r="E79" s="88"/>
      <c r="F79" s="54"/>
      <c r="H79" s="36" t="s">
        <v>102</v>
      </c>
      <c r="I79" s="36" t="s">
        <v>103</v>
      </c>
      <c r="J79" s="38">
        <v>1200.0</v>
      </c>
      <c r="K79" s="36" t="s">
        <v>19</v>
      </c>
      <c r="L79" s="32"/>
      <c r="M79" s="32"/>
      <c r="N79" s="34" t="s">
        <v>20</v>
      </c>
    </row>
    <row r="80" ht="15.75" customHeight="1">
      <c r="C80" s="82"/>
      <c r="D80" s="87"/>
      <c r="E80" s="88"/>
      <c r="F80" s="54"/>
      <c r="H80" s="29" t="s">
        <v>104</v>
      </c>
      <c r="I80" s="29" t="s">
        <v>105</v>
      </c>
      <c r="J80" s="31">
        <v>1500.0</v>
      </c>
      <c r="K80" s="29" t="s">
        <v>19</v>
      </c>
      <c r="L80" s="32"/>
      <c r="M80" s="32"/>
      <c r="N80" s="34" t="s">
        <v>20</v>
      </c>
    </row>
    <row r="81" ht="15.75" customHeight="1">
      <c r="C81" s="82"/>
      <c r="D81" s="87"/>
      <c r="E81" s="88"/>
      <c r="F81" s="54"/>
      <c r="H81" s="36" t="s">
        <v>106</v>
      </c>
      <c r="I81" s="36" t="s">
        <v>107</v>
      </c>
      <c r="J81" s="38">
        <v>1200.0</v>
      </c>
      <c r="K81" s="36" t="s">
        <v>19</v>
      </c>
      <c r="L81" s="32"/>
      <c r="M81" s="32"/>
      <c r="N81" s="34" t="s">
        <v>20</v>
      </c>
    </row>
    <row r="82" ht="15.75" customHeight="1">
      <c r="C82" s="82"/>
      <c r="D82" s="87"/>
      <c r="E82" s="88"/>
      <c r="F82" s="54"/>
      <c r="H82" s="29" t="s">
        <v>108</v>
      </c>
      <c r="I82" s="29" t="s">
        <v>109</v>
      </c>
      <c r="J82" s="31">
        <v>2400.0</v>
      </c>
      <c r="K82" s="29" t="s">
        <v>19</v>
      </c>
      <c r="L82" s="32"/>
      <c r="M82" s="32"/>
      <c r="N82" s="34" t="s">
        <v>20</v>
      </c>
    </row>
    <row r="83" ht="15.75" customHeight="1">
      <c r="C83" s="82"/>
      <c r="D83" s="87"/>
      <c r="E83" s="88"/>
      <c r="F83" s="54"/>
      <c r="H83" s="36" t="s">
        <v>110</v>
      </c>
      <c r="I83" s="37" t="s">
        <v>111</v>
      </c>
      <c r="J83" s="38">
        <v>1050.0</v>
      </c>
      <c r="K83" s="36" t="s">
        <v>98</v>
      </c>
      <c r="L83" s="32"/>
      <c r="M83" s="89" t="s">
        <v>79</v>
      </c>
      <c r="N83" s="34" t="s">
        <v>20</v>
      </c>
    </row>
    <row r="84" ht="15.75" customHeight="1">
      <c r="C84" s="82"/>
      <c r="D84" s="87"/>
      <c r="E84" s="88"/>
      <c r="F84" s="54"/>
      <c r="H84" s="29" t="s">
        <v>110</v>
      </c>
      <c r="I84" s="29" t="s">
        <v>111</v>
      </c>
      <c r="J84" s="31">
        <v>1500.0</v>
      </c>
      <c r="K84" s="29" t="s">
        <v>98</v>
      </c>
      <c r="L84" s="32"/>
      <c r="M84" s="89" t="s">
        <v>79</v>
      </c>
      <c r="N84" s="34" t="s">
        <v>20</v>
      </c>
    </row>
    <row r="85" ht="15.75" customHeight="1">
      <c r="C85" s="82"/>
      <c r="D85" s="87"/>
      <c r="E85" s="88"/>
      <c r="F85" s="54"/>
      <c r="H85" s="36" t="s">
        <v>110</v>
      </c>
      <c r="I85" s="36" t="s">
        <v>111</v>
      </c>
      <c r="J85" s="38">
        <v>650.0</v>
      </c>
      <c r="K85" s="36" t="s">
        <v>98</v>
      </c>
      <c r="L85" s="32"/>
      <c r="M85" s="89" t="s">
        <v>79</v>
      </c>
      <c r="N85" s="34" t="s">
        <v>20</v>
      </c>
    </row>
    <row r="86" ht="15.75" customHeight="1">
      <c r="C86" s="82"/>
      <c r="D86" s="87"/>
      <c r="E86" s="88"/>
      <c r="F86" s="54"/>
      <c r="H86" s="29" t="s">
        <v>110</v>
      </c>
      <c r="I86" s="29" t="s">
        <v>111</v>
      </c>
      <c r="J86" s="31">
        <v>1200.0</v>
      </c>
      <c r="K86" s="29" t="s">
        <v>98</v>
      </c>
      <c r="L86" s="32"/>
      <c r="M86" s="89" t="s">
        <v>79</v>
      </c>
      <c r="N86" s="34" t="s">
        <v>20</v>
      </c>
    </row>
    <row r="87" ht="15.75" customHeight="1">
      <c r="C87" s="82"/>
      <c r="D87" s="87"/>
      <c r="E87" s="88"/>
      <c r="F87" s="54"/>
      <c r="H87" s="36" t="s">
        <v>110</v>
      </c>
      <c r="I87" s="36" t="s">
        <v>111</v>
      </c>
      <c r="J87" s="38">
        <v>4000.0</v>
      </c>
      <c r="K87" s="36" t="s">
        <v>98</v>
      </c>
      <c r="L87" s="32"/>
      <c r="M87" s="89" t="s">
        <v>79</v>
      </c>
      <c r="N87" s="34" t="s">
        <v>20</v>
      </c>
    </row>
    <row r="88" ht="15.75" customHeight="1">
      <c r="C88" s="82"/>
      <c r="D88" s="87"/>
      <c r="E88" s="88"/>
      <c r="F88" s="54"/>
      <c r="H88" s="29" t="s">
        <v>110</v>
      </c>
      <c r="I88" s="29" t="s">
        <v>111</v>
      </c>
      <c r="J88" s="31">
        <v>165.0</v>
      </c>
      <c r="K88" s="29" t="s">
        <v>98</v>
      </c>
      <c r="L88" s="32"/>
      <c r="M88" s="89" t="s">
        <v>79</v>
      </c>
      <c r="N88" s="34" t="s">
        <v>20</v>
      </c>
    </row>
    <row r="89" ht="15.75" customHeight="1">
      <c r="C89" s="82"/>
      <c r="D89" s="87"/>
      <c r="E89" s="88"/>
      <c r="F89" s="54"/>
      <c r="H89" s="36" t="s">
        <v>110</v>
      </c>
      <c r="I89" s="36" t="s">
        <v>111</v>
      </c>
      <c r="J89" s="38">
        <v>650.0</v>
      </c>
      <c r="K89" s="36" t="s">
        <v>98</v>
      </c>
      <c r="L89" s="32"/>
      <c r="M89" s="89" t="s">
        <v>79</v>
      </c>
      <c r="N89" s="34" t="s">
        <v>20</v>
      </c>
    </row>
    <row r="90" ht="15.75" customHeight="1">
      <c r="C90" s="82"/>
      <c r="D90" s="87"/>
      <c r="E90" s="88"/>
      <c r="F90" s="54"/>
      <c r="H90" s="29" t="s">
        <v>110</v>
      </c>
      <c r="I90" s="29" t="s">
        <v>111</v>
      </c>
      <c r="J90" s="31">
        <v>1050.0</v>
      </c>
      <c r="K90" s="29" t="s">
        <v>98</v>
      </c>
      <c r="L90" s="32"/>
      <c r="M90" s="89" t="s">
        <v>79</v>
      </c>
      <c r="N90" s="34" t="s">
        <v>20</v>
      </c>
    </row>
    <row r="91" ht="15.75" customHeight="1">
      <c r="C91" s="82"/>
      <c r="D91" s="87"/>
      <c r="E91" s="88"/>
      <c r="F91" s="54"/>
      <c r="H91" s="36" t="s">
        <v>110</v>
      </c>
      <c r="I91" s="36" t="s">
        <v>111</v>
      </c>
      <c r="J91" s="38">
        <v>170.0</v>
      </c>
      <c r="K91" s="36" t="s">
        <v>98</v>
      </c>
      <c r="L91" s="32"/>
      <c r="M91" s="89" t="s">
        <v>79</v>
      </c>
      <c r="N91" s="34" t="s">
        <v>20</v>
      </c>
    </row>
    <row r="92" ht="15.75" customHeight="1">
      <c r="C92" s="82"/>
      <c r="D92" s="87"/>
      <c r="E92" s="88"/>
      <c r="F92" s="54"/>
      <c r="H92" s="29" t="s">
        <v>110</v>
      </c>
      <c r="I92" s="29" t="s">
        <v>111</v>
      </c>
      <c r="J92" s="31">
        <v>60.0</v>
      </c>
      <c r="K92" s="29" t="s">
        <v>98</v>
      </c>
      <c r="L92" s="32"/>
      <c r="M92" s="89" t="s">
        <v>79</v>
      </c>
      <c r="N92" s="34" t="s">
        <v>20</v>
      </c>
    </row>
    <row r="93" ht="15.75" customHeight="1">
      <c r="C93" s="82"/>
      <c r="D93" s="87"/>
      <c r="E93" s="88"/>
      <c r="F93" s="54"/>
      <c r="H93" s="36" t="s">
        <v>110</v>
      </c>
      <c r="I93" s="36" t="s">
        <v>111</v>
      </c>
      <c r="J93" s="38">
        <v>280.0</v>
      </c>
      <c r="K93" s="36" t="s">
        <v>98</v>
      </c>
      <c r="L93" s="32"/>
      <c r="M93" s="89" t="s">
        <v>79</v>
      </c>
      <c r="N93" s="34" t="s">
        <v>20</v>
      </c>
    </row>
    <row r="94" ht="15.75" customHeight="1">
      <c r="C94" s="82"/>
      <c r="D94" s="87"/>
      <c r="E94" s="88"/>
      <c r="F94" s="54"/>
      <c r="H94" s="29" t="s">
        <v>110</v>
      </c>
      <c r="I94" s="29" t="s">
        <v>111</v>
      </c>
      <c r="J94" s="31">
        <v>90.0</v>
      </c>
      <c r="K94" s="29" t="s">
        <v>98</v>
      </c>
      <c r="L94" s="32"/>
      <c r="M94" s="89" t="s">
        <v>79</v>
      </c>
      <c r="N94" s="34" t="s">
        <v>20</v>
      </c>
    </row>
    <row r="95" ht="15.75" customHeight="1">
      <c r="C95" s="82"/>
      <c r="D95" s="87"/>
      <c r="E95" s="88"/>
      <c r="F95" s="54"/>
      <c r="H95" s="36" t="s">
        <v>110</v>
      </c>
      <c r="I95" s="36" t="s">
        <v>111</v>
      </c>
      <c r="J95" s="38">
        <v>1500.0</v>
      </c>
      <c r="K95" s="36" t="s">
        <v>98</v>
      </c>
      <c r="L95" s="32"/>
      <c r="M95" s="89" t="s">
        <v>79</v>
      </c>
      <c r="N95" s="34" t="s">
        <v>20</v>
      </c>
    </row>
    <row r="96" ht="15.75" customHeight="1">
      <c r="C96" s="82"/>
      <c r="D96" s="87"/>
      <c r="E96" s="88"/>
      <c r="F96" s="54"/>
      <c r="H96" s="29" t="s">
        <v>110</v>
      </c>
      <c r="I96" s="29" t="s">
        <v>111</v>
      </c>
      <c r="J96" s="31">
        <v>1200.0</v>
      </c>
      <c r="K96" s="29" t="s">
        <v>98</v>
      </c>
      <c r="L96" s="32"/>
      <c r="M96" s="89" t="s">
        <v>79</v>
      </c>
      <c r="N96" s="34" t="s">
        <v>20</v>
      </c>
    </row>
    <row r="97" ht="15.75" customHeight="1">
      <c r="C97" s="82"/>
      <c r="D97" s="87"/>
      <c r="E97" s="88"/>
      <c r="F97" s="54"/>
      <c r="H97" s="36" t="s">
        <v>112</v>
      </c>
      <c r="I97" s="36" t="s">
        <v>113</v>
      </c>
      <c r="J97" s="38">
        <v>600.0</v>
      </c>
      <c r="K97" s="36" t="s">
        <v>19</v>
      </c>
      <c r="L97" s="32"/>
      <c r="M97" s="32"/>
      <c r="N97" s="34" t="s">
        <v>20</v>
      </c>
    </row>
    <row r="98" ht="15.75" customHeight="1">
      <c r="C98" s="82"/>
      <c r="D98" s="87"/>
      <c r="E98" s="88"/>
      <c r="F98" s="54"/>
      <c r="H98" s="29" t="s">
        <v>114</v>
      </c>
      <c r="I98" s="29" t="s">
        <v>115</v>
      </c>
      <c r="J98" s="31">
        <v>1000.0</v>
      </c>
      <c r="K98" s="29" t="s">
        <v>19</v>
      </c>
      <c r="L98" s="32"/>
      <c r="M98" s="32"/>
      <c r="N98" s="34" t="s">
        <v>20</v>
      </c>
    </row>
    <row r="99" ht="15.75" customHeight="1">
      <c r="C99" s="82"/>
      <c r="D99" s="87"/>
      <c r="E99" s="88"/>
      <c r="F99" s="54"/>
      <c r="H99" s="36" t="s">
        <v>116</v>
      </c>
      <c r="I99" s="36" t="s">
        <v>117</v>
      </c>
      <c r="J99" s="38">
        <v>3000.0</v>
      </c>
      <c r="K99" s="36" t="s">
        <v>19</v>
      </c>
      <c r="L99" s="32"/>
      <c r="M99" s="32"/>
      <c r="N99" s="34" t="s">
        <v>20</v>
      </c>
    </row>
    <row r="100" ht="15.75" customHeight="1">
      <c r="C100" s="82"/>
      <c r="D100" s="87"/>
      <c r="E100" s="88"/>
      <c r="F100" s="54"/>
      <c r="H100" s="29" t="s">
        <v>118</v>
      </c>
      <c r="I100" s="29" t="s">
        <v>119</v>
      </c>
      <c r="J100" s="31">
        <v>1200.0</v>
      </c>
      <c r="K100" s="29" t="s">
        <v>19</v>
      </c>
      <c r="L100" s="32"/>
      <c r="M100" s="32"/>
      <c r="N100" s="34" t="s">
        <v>20</v>
      </c>
    </row>
    <row r="101" ht="15.75" customHeight="1">
      <c r="C101" s="82"/>
      <c r="D101" s="87"/>
      <c r="E101" s="88"/>
      <c r="F101" s="54"/>
      <c r="H101" s="36" t="s">
        <v>120</v>
      </c>
      <c r="I101" s="36" t="s">
        <v>121</v>
      </c>
      <c r="J101" s="38">
        <v>1200.0</v>
      </c>
      <c r="K101" s="36" t="s">
        <v>19</v>
      </c>
      <c r="L101" s="32"/>
      <c r="M101" s="32"/>
      <c r="N101" s="34" t="s">
        <v>20</v>
      </c>
    </row>
    <row r="102" ht="15.75" customHeight="1">
      <c r="C102" s="82"/>
      <c r="D102" s="87"/>
      <c r="E102" s="88"/>
      <c r="F102" s="54"/>
      <c r="H102" s="29" t="s">
        <v>122</v>
      </c>
      <c r="I102" s="29" t="s">
        <v>123</v>
      </c>
      <c r="J102" s="31">
        <v>1200.0</v>
      </c>
      <c r="K102" s="29" t="s">
        <v>19</v>
      </c>
      <c r="L102" s="32"/>
      <c r="M102" s="32"/>
      <c r="N102" s="34" t="s">
        <v>20</v>
      </c>
    </row>
    <row r="103" ht="15.75" customHeight="1">
      <c r="C103" s="82"/>
      <c r="D103" s="87"/>
      <c r="E103" s="88"/>
      <c r="F103" s="54"/>
      <c r="H103" s="36" t="s">
        <v>124</v>
      </c>
      <c r="I103" s="36" t="s">
        <v>125</v>
      </c>
      <c r="J103" s="38">
        <v>1200.0</v>
      </c>
      <c r="K103" s="36" t="s">
        <v>19</v>
      </c>
      <c r="L103" s="32"/>
      <c r="M103" s="32"/>
      <c r="N103" s="34" t="s">
        <v>20</v>
      </c>
    </row>
    <row r="104" ht="15.75" customHeight="1">
      <c r="C104" s="82"/>
      <c r="D104" s="87"/>
      <c r="E104" s="88"/>
      <c r="F104" s="54"/>
      <c r="H104" s="29" t="s">
        <v>126</v>
      </c>
      <c r="I104" s="29" t="s">
        <v>127</v>
      </c>
      <c r="J104" s="31">
        <v>1500.0</v>
      </c>
      <c r="K104" s="29" t="s">
        <v>19</v>
      </c>
      <c r="L104" s="32"/>
      <c r="M104" s="32"/>
      <c r="N104" s="34" t="s">
        <v>20</v>
      </c>
    </row>
    <row r="105" ht="15.75" customHeight="1">
      <c r="C105" s="82"/>
      <c r="D105" s="87"/>
      <c r="E105" s="88"/>
      <c r="F105" s="54"/>
      <c r="H105" s="36" t="s">
        <v>128</v>
      </c>
      <c r="I105" s="36" t="s">
        <v>129</v>
      </c>
      <c r="J105" s="38">
        <v>1200.0</v>
      </c>
      <c r="K105" s="36" t="s">
        <v>19</v>
      </c>
      <c r="L105" s="32"/>
      <c r="M105" s="32"/>
      <c r="N105" s="34" t="s">
        <v>20</v>
      </c>
    </row>
    <row r="106" ht="15.75" customHeight="1">
      <c r="C106" s="82"/>
      <c r="D106" s="87"/>
      <c r="E106" s="88"/>
      <c r="F106" s="54"/>
      <c r="H106" s="29" t="s">
        <v>130</v>
      </c>
      <c r="I106" s="29" t="s">
        <v>131</v>
      </c>
      <c r="J106" s="31">
        <v>1200.0</v>
      </c>
      <c r="K106" s="29" t="s">
        <v>19</v>
      </c>
      <c r="L106" s="32"/>
      <c r="M106" s="32"/>
      <c r="N106" s="34" t="s">
        <v>20</v>
      </c>
    </row>
    <row r="107" ht="15.75" customHeight="1">
      <c r="C107" s="82"/>
      <c r="D107" s="87"/>
      <c r="E107" s="88"/>
      <c r="F107" s="54"/>
      <c r="H107" s="36" t="s">
        <v>132</v>
      </c>
      <c r="I107" s="36" t="s">
        <v>133</v>
      </c>
      <c r="J107" s="38">
        <v>1200.0</v>
      </c>
      <c r="K107" s="36" t="s">
        <v>19</v>
      </c>
      <c r="L107" s="32"/>
      <c r="M107" s="32"/>
      <c r="N107" s="34" t="s">
        <v>20</v>
      </c>
    </row>
    <row r="108" ht="15.75" customHeight="1">
      <c r="C108" s="82"/>
      <c r="D108" s="87"/>
      <c r="E108" s="88"/>
      <c r="F108" s="54"/>
      <c r="H108" s="29" t="s">
        <v>134</v>
      </c>
      <c r="I108" s="29" t="s">
        <v>135</v>
      </c>
      <c r="J108" s="31">
        <v>3000.0</v>
      </c>
      <c r="K108" s="29" t="s">
        <v>19</v>
      </c>
      <c r="L108" s="32"/>
      <c r="M108" s="32"/>
      <c r="N108" s="34" t="s">
        <v>20</v>
      </c>
    </row>
    <row r="109" ht="15.75" customHeight="1">
      <c r="C109" s="82"/>
      <c r="D109" s="87"/>
      <c r="E109" s="88"/>
      <c r="F109" s="54"/>
      <c r="H109" s="36" t="s">
        <v>136</v>
      </c>
      <c r="I109" s="36" t="s">
        <v>137</v>
      </c>
      <c r="J109" s="38">
        <v>1200.0</v>
      </c>
      <c r="K109" s="36" t="s">
        <v>19</v>
      </c>
      <c r="L109" s="32"/>
      <c r="M109" s="32"/>
      <c r="N109" s="34" t="s">
        <v>20</v>
      </c>
    </row>
    <row r="110" ht="15.75" customHeight="1">
      <c r="C110" s="82"/>
      <c r="D110" s="87"/>
      <c r="E110" s="88"/>
      <c r="F110" s="54"/>
      <c r="H110" s="29" t="s">
        <v>138</v>
      </c>
      <c r="I110" s="29" t="s">
        <v>139</v>
      </c>
      <c r="J110" s="31">
        <v>1200.0</v>
      </c>
      <c r="K110" s="29" t="s">
        <v>19</v>
      </c>
      <c r="L110" s="32"/>
      <c r="M110" s="32"/>
      <c r="N110" s="34" t="s">
        <v>20</v>
      </c>
    </row>
    <row r="111" ht="15.75" customHeight="1">
      <c r="C111" s="82"/>
      <c r="D111" s="87"/>
      <c r="E111" s="88"/>
      <c r="F111" s="54"/>
      <c r="H111" s="36" t="s">
        <v>140</v>
      </c>
      <c r="I111" s="36" t="s">
        <v>141</v>
      </c>
      <c r="J111" s="38">
        <v>1200.0</v>
      </c>
      <c r="K111" s="36" t="s">
        <v>19</v>
      </c>
      <c r="L111" s="32"/>
      <c r="M111" s="32"/>
      <c r="N111" s="34" t="s">
        <v>20</v>
      </c>
    </row>
    <row r="112" ht="15.75" customHeight="1">
      <c r="C112" s="82"/>
      <c r="D112" s="87"/>
      <c r="E112" s="88"/>
      <c r="F112" s="54"/>
      <c r="H112" s="29" t="s">
        <v>142</v>
      </c>
      <c r="I112" s="29" t="s">
        <v>143</v>
      </c>
      <c r="J112" s="31">
        <v>1200.0</v>
      </c>
      <c r="K112" s="29" t="s">
        <v>19</v>
      </c>
      <c r="L112" s="32"/>
      <c r="M112" s="32"/>
      <c r="N112" s="34" t="s">
        <v>20</v>
      </c>
    </row>
    <row r="113" ht="15.75" customHeight="1">
      <c r="C113" s="82"/>
      <c r="D113" s="87"/>
      <c r="E113" s="88"/>
      <c r="F113" s="54"/>
      <c r="H113" s="36" t="s">
        <v>144</v>
      </c>
      <c r="I113" s="36" t="s">
        <v>145</v>
      </c>
      <c r="J113" s="38">
        <v>600.0</v>
      </c>
      <c r="K113" s="36" t="s">
        <v>19</v>
      </c>
      <c r="L113" s="32"/>
      <c r="M113" s="32"/>
      <c r="N113" s="34" t="s">
        <v>20</v>
      </c>
    </row>
    <row r="114" ht="15.75" customHeight="1">
      <c r="C114" s="82"/>
      <c r="D114" s="87"/>
      <c r="E114" s="88"/>
      <c r="F114" s="54"/>
      <c r="H114" s="29" t="s">
        <v>146</v>
      </c>
      <c r="I114" s="29" t="s">
        <v>147</v>
      </c>
      <c r="J114" s="31">
        <v>1200.0</v>
      </c>
      <c r="K114" s="29" t="s">
        <v>19</v>
      </c>
      <c r="L114" s="32"/>
      <c r="M114" s="32"/>
      <c r="N114" s="34" t="s">
        <v>20</v>
      </c>
    </row>
    <row r="115" ht="15.75" customHeight="1">
      <c r="C115" s="82"/>
      <c r="D115" s="87"/>
      <c r="E115" s="88"/>
      <c r="F115" s="54"/>
      <c r="H115" s="36" t="s">
        <v>148</v>
      </c>
      <c r="I115" s="36" t="s">
        <v>149</v>
      </c>
      <c r="J115" s="38">
        <v>1000.0</v>
      </c>
      <c r="K115" s="36" t="s">
        <v>19</v>
      </c>
      <c r="L115" s="32"/>
      <c r="M115" s="32"/>
      <c r="N115" s="34" t="s">
        <v>20</v>
      </c>
    </row>
    <row r="116" ht="15.75" customHeight="1">
      <c r="C116" s="82"/>
      <c r="D116" s="87"/>
      <c r="E116" s="88"/>
      <c r="F116" s="54"/>
      <c r="H116" s="29" t="s">
        <v>150</v>
      </c>
      <c r="I116" s="29" t="s">
        <v>151</v>
      </c>
      <c r="J116" s="31">
        <v>1000.0</v>
      </c>
      <c r="K116" s="29" t="s">
        <v>19</v>
      </c>
      <c r="L116" s="32"/>
      <c r="M116" s="32"/>
      <c r="N116" s="34" t="s">
        <v>20</v>
      </c>
    </row>
    <row r="117" ht="15.75" customHeight="1">
      <c r="C117" s="82"/>
      <c r="D117" s="87"/>
      <c r="E117" s="88"/>
      <c r="F117" s="54"/>
      <c r="H117" s="36" t="s">
        <v>152</v>
      </c>
      <c r="I117" s="36" t="s">
        <v>153</v>
      </c>
      <c r="J117" s="38">
        <v>1500.0</v>
      </c>
      <c r="K117" s="36" t="s">
        <v>19</v>
      </c>
      <c r="L117" s="32"/>
      <c r="M117" s="32"/>
      <c r="N117" s="34" t="s">
        <v>20</v>
      </c>
    </row>
    <row r="118" ht="15.75" customHeight="1">
      <c r="C118" s="82"/>
      <c r="D118" s="87"/>
      <c r="E118" s="88"/>
      <c r="F118" s="54"/>
      <c r="H118" s="29" t="s">
        <v>154</v>
      </c>
      <c r="I118" s="29" t="s">
        <v>155</v>
      </c>
      <c r="J118" s="31">
        <v>1000.0</v>
      </c>
      <c r="K118" s="29" t="s">
        <v>19</v>
      </c>
      <c r="L118" s="32"/>
      <c r="M118" s="32"/>
      <c r="N118" s="34" t="s">
        <v>20</v>
      </c>
    </row>
    <row r="119" ht="15.75" customHeight="1">
      <c r="C119" s="82"/>
      <c r="D119" s="87"/>
      <c r="E119" s="88"/>
      <c r="F119" s="54"/>
      <c r="H119" s="36" t="s">
        <v>156</v>
      </c>
      <c r="I119" s="36" t="s">
        <v>157</v>
      </c>
      <c r="J119" s="38">
        <v>1200.0</v>
      </c>
      <c r="K119" s="36" t="s">
        <v>19</v>
      </c>
      <c r="L119" s="32"/>
      <c r="M119" s="32"/>
      <c r="N119" s="34" t="s">
        <v>20</v>
      </c>
    </row>
    <row r="120" ht="15.75" customHeight="1">
      <c r="C120" s="82"/>
      <c r="D120" s="87"/>
      <c r="E120" s="88"/>
      <c r="F120" s="54"/>
      <c r="H120" s="29" t="s">
        <v>158</v>
      </c>
      <c r="I120" s="29" t="s">
        <v>159</v>
      </c>
      <c r="J120" s="31">
        <v>6000.0</v>
      </c>
      <c r="K120" s="29" t="s">
        <v>92</v>
      </c>
      <c r="L120" s="32"/>
      <c r="M120" s="32"/>
      <c r="N120" s="34" t="s">
        <v>20</v>
      </c>
    </row>
    <row r="121" ht="15.75" customHeight="1">
      <c r="C121" s="82"/>
      <c r="D121" s="87"/>
      <c r="E121" s="88"/>
      <c r="F121" s="54"/>
      <c r="H121" s="36" t="s">
        <v>160</v>
      </c>
      <c r="I121" s="36" t="s">
        <v>161</v>
      </c>
      <c r="J121" s="38">
        <v>1200.0</v>
      </c>
      <c r="K121" s="36" t="s">
        <v>19</v>
      </c>
      <c r="L121" s="32"/>
      <c r="M121" s="32"/>
      <c r="N121" s="34" t="s">
        <v>20</v>
      </c>
    </row>
    <row r="122" ht="15.75" customHeight="1">
      <c r="C122" s="82"/>
      <c r="D122" s="87"/>
      <c r="E122" s="88"/>
      <c r="F122" s="54"/>
      <c r="H122" s="29" t="s">
        <v>162</v>
      </c>
      <c r="I122" s="29" t="s">
        <v>163</v>
      </c>
      <c r="J122" s="31">
        <v>1200.0</v>
      </c>
      <c r="K122" s="29" t="s">
        <v>19</v>
      </c>
      <c r="L122" s="32"/>
      <c r="M122" s="32"/>
      <c r="N122" s="34" t="s">
        <v>20</v>
      </c>
    </row>
    <row r="123" ht="15.75" customHeight="1">
      <c r="C123" s="82"/>
      <c r="D123" s="87"/>
      <c r="E123" s="88"/>
      <c r="F123" s="54"/>
      <c r="H123" s="36" t="s">
        <v>164</v>
      </c>
      <c r="I123" s="36" t="s">
        <v>165</v>
      </c>
      <c r="J123" s="38">
        <v>1200.0</v>
      </c>
      <c r="K123" s="36" t="s">
        <v>19</v>
      </c>
      <c r="L123" s="32"/>
      <c r="M123" s="32"/>
      <c r="N123" s="34" t="s">
        <v>20</v>
      </c>
    </row>
    <row r="124" ht="15.75" customHeight="1">
      <c r="C124" s="82"/>
      <c r="D124" s="87"/>
      <c r="E124" s="88"/>
      <c r="F124" s="54"/>
      <c r="H124" s="29" t="s">
        <v>166</v>
      </c>
      <c r="I124" s="29" t="s">
        <v>167</v>
      </c>
      <c r="J124" s="31">
        <v>1500.0</v>
      </c>
      <c r="K124" s="29" t="s">
        <v>19</v>
      </c>
      <c r="L124" s="32"/>
      <c r="M124" s="32"/>
      <c r="N124" s="34" t="s">
        <v>20</v>
      </c>
    </row>
    <row r="125" ht="15.75" customHeight="1">
      <c r="C125" s="82"/>
      <c r="D125" s="87"/>
      <c r="E125" s="88"/>
      <c r="F125" s="54"/>
      <c r="H125" s="36" t="s">
        <v>168</v>
      </c>
      <c r="I125" s="36" t="s">
        <v>169</v>
      </c>
      <c r="J125" s="38">
        <v>1200.0</v>
      </c>
      <c r="K125" s="36" t="s">
        <v>19</v>
      </c>
      <c r="L125" s="32"/>
      <c r="M125" s="32"/>
      <c r="N125" s="34" t="s">
        <v>20</v>
      </c>
    </row>
    <row r="126" ht="15.75" customHeight="1">
      <c r="C126" s="82"/>
      <c r="D126" s="87"/>
      <c r="E126" s="88"/>
      <c r="F126" s="54"/>
      <c r="H126" s="29" t="s">
        <v>170</v>
      </c>
      <c r="I126" s="29" t="s">
        <v>171</v>
      </c>
      <c r="J126" s="31">
        <v>600.0</v>
      </c>
      <c r="K126" s="29" t="s">
        <v>19</v>
      </c>
      <c r="L126" s="32"/>
      <c r="M126" s="32"/>
      <c r="N126" s="34" t="s">
        <v>20</v>
      </c>
    </row>
    <row r="127" ht="15.75" customHeight="1">
      <c r="C127" s="82"/>
      <c r="D127" s="87"/>
      <c r="E127" s="88"/>
      <c r="F127" s="54"/>
      <c r="H127" s="36" t="s">
        <v>172</v>
      </c>
      <c r="I127" s="36" t="s">
        <v>173</v>
      </c>
      <c r="J127" s="38">
        <v>1200.0</v>
      </c>
      <c r="K127" s="36" t="s">
        <v>19</v>
      </c>
      <c r="L127" s="32"/>
      <c r="M127" s="32"/>
      <c r="N127" s="34" t="s">
        <v>20</v>
      </c>
    </row>
    <row r="128" ht="15.75" customHeight="1">
      <c r="C128" s="82"/>
      <c r="D128" s="87"/>
      <c r="E128" s="88"/>
      <c r="F128" s="54"/>
      <c r="H128" s="29" t="s">
        <v>174</v>
      </c>
      <c r="I128" s="29" t="s">
        <v>175</v>
      </c>
      <c r="J128" s="31">
        <v>1200.0</v>
      </c>
      <c r="K128" s="29" t="s">
        <v>19</v>
      </c>
      <c r="L128" s="32"/>
      <c r="M128" s="32"/>
      <c r="N128" s="34" t="s">
        <v>20</v>
      </c>
    </row>
    <row r="129" ht="15.75" customHeight="1">
      <c r="C129" s="82"/>
      <c r="D129" s="87"/>
      <c r="E129" s="88"/>
      <c r="F129" s="54"/>
      <c r="H129" s="36" t="s">
        <v>176</v>
      </c>
      <c r="I129" s="36" t="s">
        <v>177</v>
      </c>
      <c r="J129" s="38">
        <v>2400.0</v>
      </c>
      <c r="K129" s="36" t="s">
        <v>19</v>
      </c>
      <c r="L129" s="32"/>
      <c r="M129" s="32"/>
      <c r="N129" s="34" t="s">
        <v>20</v>
      </c>
    </row>
    <row r="130" ht="15.75" customHeight="1">
      <c r="C130" s="82"/>
      <c r="D130" s="87"/>
      <c r="E130" s="88"/>
      <c r="F130" s="54"/>
      <c r="H130" s="29" t="s">
        <v>178</v>
      </c>
      <c r="I130" s="29" t="s">
        <v>179</v>
      </c>
      <c r="J130" s="31">
        <v>1200.0</v>
      </c>
      <c r="K130" s="29" t="s">
        <v>19</v>
      </c>
      <c r="L130" s="32"/>
      <c r="M130" s="32"/>
      <c r="N130" s="34" t="s">
        <v>20</v>
      </c>
    </row>
    <row r="131" ht="15.75" customHeight="1">
      <c r="C131" s="82"/>
      <c r="D131" s="87"/>
      <c r="E131" s="88"/>
      <c r="F131" s="54"/>
      <c r="H131" s="36" t="s">
        <v>180</v>
      </c>
      <c r="I131" s="37" t="s">
        <v>181</v>
      </c>
      <c r="J131" s="38">
        <v>40000.0</v>
      </c>
      <c r="K131" s="36" t="s">
        <v>80</v>
      </c>
      <c r="L131" s="32"/>
      <c r="M131" s="70" t="s">
        <v>84</v>
      </c>
      <c r="N131" s="34" t="s">
        <v>85</v>
      </c>
    </row>
    <row r="132" ht="15.75" customHeight="1">
      <c r="C132" s="82"/>
      <c r="D132" s="87"/>
      <c r="E132" s="88"/>
      <c r="F132" s="54"/>
      <c r="H132" s="29" t="s">
        <v>180</v>
      </c>
      <c r="I132" s="30" t="s">
        <v>181</v>
      </c>
      <c r="J132" s="31">
        <v>2000.0</v>
      </c>
      <c r="K132" s="29" t="s">
        <v>80</v>
      </c>
      <c r="L132" s="32"/>
      <c r="M132" s="70" t="s">
        <v>84</v>
      </c>
      <c r="N132" s="34" t="s">
        <v>85</v>
      </c>
    </row>
    <row r="133" ht="15.75" customHeight="1">
      <c r="C133" s="82"/>
      <c r="D133" s="87"/>
      <c r="E133" s="88"/>
      <c r="F133" s="54"/>
      <c r="H133" s="36" t="s">
        <v>180</v>
      </c>
      <c r="I133" s="36" t="s">
        <v>181</v>
      </c>
      <c r="J133" s="38">
        <v>25000.0</v>
      </c>
      <c r="K133" s="36" t="s">
        <v>80</v>
      </c>
      <c r="L133" s="32"/>
      <c r="M133" s="70" t="s">
        <v>84</v>
      </c>
      <c r="N133" s="34" t="s">
        <v>85</v>
      </c>
    </row>
    <row r="134" ht="15.75" customHeight="1">
      <c r="C134" s="82"/>
      <c r="D134" s="87"/>
      <c r="E134" s="88"/>
      <c r="F134" s="54"/>
      <c r="H134" s="29" t="s">
        <v>182</v>
      </c>
      <c r="I134" s="29" t="s">
        <v>183</v>
      </c>
      <c r="J134" s="31">
        <v>1000.0</v>
      </c>
      <c r="K134" s="29" t="s">
        <v>19</v>
      </c>
      <c r="L134" s="32"/>
      <c r="M134" s="32"/>
      <c r="N134" s="34" t="s">
        <v>20</v>
      </c>
    </row>
    <row r="135" ht="15.75" customHeight="1">
      <c r="C135" s="82"/>
      <c r="D135" s="87"/>
      <c r="E135" s="88"/>
      <c r="F135" s="54"/>
      <c r="H135" s="36" t="s">
        <v>184</v>
      </c>
      <c r="I135" s="37" t="s">
        <v>185</v>
      </c>
      <c r="J135" s="38">
        <v>729.24</v>
      </c>
      <c r="K135" s="36" t="s">
        <v>99</v>
      </c>
      <c r="L135" s="32"/>
      <c r="M135" s="70" t="s">
        <v>84</v>
      </c>
      <c r="N135" s="34" t="s">
        <v>20</v>
      </c>
    </row>
    <row r="136" ht="15.75" customHeight="1">
      <c r="C136" s="82"/>
      <c r="D136" s="87"/>
      <c r="E136" s="88"/>
      <c r="F136" s="54"/>
      <c r="H136" s="29" t="s">
        <v>184</v>
      </c>
      <c r="I136" s="30" t="s">
        <v>185</v>
      </c>
      <c r="J136" s="31">
        <v>4800.0</v>
      </c>
      <c r="K136" s="29" t="s">
        <v>99</v>
      </c>
      <c r="L136" s="32"/>
      <c r="M136" s="70" t="s">
        <v>84</v>
      </c>
      <c r="N136" s="34" t="s">
        <v>20</v>
      </c>
    </row>
    <row r="137" ht="15.75" customHeight="1">
      <c r="C137" s="82"/>
      <c r="D137" s="87"/>
      <c r="E137" s="88"/>
      <c r="F137" s="54"/>
      <c r="H137" s="36" t="s">
        <v>186</v>
      </c>
      <c r="I137" s="36" t="s">
        <v>187</v>
      </c>
      <c r="J137" s="38">
        <v>1500.0</v>
      </c>
      <c r="K137" s="36" t="s">
        <v>19</v>
      </c>
      <c r="L137" s="32"/>
      <c r="M137" s="32"/>
      <c r="N137" s="34" t="s">
        <v>20</v>
      </c>
    </row>
    <row r="138" ht="15.75" customHeight="1">
      <c r="C138" s="82"/>
      <c r="D138" s="87"/>
      <c r="E138" s="88"/>
      <c r="F138" s="54"/>
      <c r="H138" s="29" t="s">
        <v>188</v>
      </c>
      <c r="I138" s="29" t="s">
        <v>189</v>
      </c>
      <c r="J138" s="31">
        <v>1500.0</v>
      </c>
      <c r="K138" s="29" t="s">
        <v>19</v>
      </c>
      <c r="L138" s="32"/>
      <c r="M138" s="32"/>
      <c r="N138" s="34" t="s">
        <v>20</v>
      </c>
    </row>
    <row r="139" ht="15.75" customHeight="1">
      <c r="C139" s="82"/>
      <c r="D139" s="87"/>
      <c r="E139" s="88"/>
      <c r="F139" s="54"/>
      <c r="H139" s="36" t="s">
        <v>190</v>
      </c>
      <c r="I139" s="36" t="s">
        <v>191</v>
      </c>
      <c r="J139" s="38">
        <v>1200.0</v>
      </c>
      <c r="K139" s="36" t="s">
        <v>19</v>
      </c>
      <c r="L139" s="32"/>
      <c r="M139" s="32"/>
      <c r="N139" s="34" t="s">
        <v>20</v>
      </c>
    </row>
    <row r="140" ht="15.75" customHeight="1">
      <c r="C140" s="82"/>
      <c r="D140" s="87"/>
      <c r="E140" s="88"/>
      <c r="F140" s="54"/>
      <c r="H140" s="29" t="s">
        <v>192</v>
      </c>
      <c r="I140" s="29" t="s">
        <v>193</v>
      </c>
      <c r="J140" s="31">
        <v>1000.0</v>
      </c>
      <c r="K140" s="29" t="s">
        <v>19</v>
      </c>
      <c r="L140" s="32"/>
      <c r="M140" s="32"/>
      <c r="N140" s="34" t="s">
        <v>20</v>
      </c>
    </row>
    <row r="141" ht="15.75" customHeight="1">
      <c r="C141" s="82"/>
      <c r="D141" s="87"/>
      <c r="E141" s="88"/>
      <c r="F141" s="54"/>
      <c r="H141" s="36" t="s">
        <v>194</v>
      </c>
      <c r="I141" s="37" t="s">
        <v>195</v>
      </c>
      <c r="J141" s="38">
        <v>3000.0</v>
      </c>
      <c r="K141" s="36" t="s">
        <v>87</v>
      </c>
      <c r="L141" s="32"/>
      <c r="M141" s="89" t="s">
        <v>79</v>
      </c>
      <c r="N141" s="34" t="s">
        <v>20</v>
      </c>
    </row>
    <row r="142" ht="15.75" customHeight="1">
      <c r="C142" s="82"/>
      <c r="D142" s="87"/>
      <c r="E142" s="88"/>
      <c r="F142" s="54"/>
      <c r="H142" s="29" t="s">
        <v>194</v>
      </c>
      <c r="I142" s="29" t="s">
        <v>196</v>
      </c>
      <c r="J142" s="31">
        <v>2000.0</v>
      </c>
      <c r="K142" s="29" t="s">
        <v>87</v>
      </c>
      <c r="L142" s="32"/>
      <c r="M142" s="89" t="s">
        <v>79</v>
      </c>
      <c r="N142" s="34" t="s">
        <v>20</v>
      </c>
    </row>
    <row r="143" ht="15.75" customHeight="1">
      <c r="C143" s="82"/>
      <c r="D143" s="87"/>
      <c r="E143" s="88"/>
      <c r="F143" s="54"/>
      <c r="H143" s="36" t="s">
        <v>194</v>
      </c>
      <c r="I143" s="37" t="s">
        <v>196</v>
      </c>
      <c r="J143" s="38">
        <v>130.0</v>
      </c>
      <c r="K143" s="36" t="s">
        <v>87</v>
      </c>
      <c r="L143" s="32"/>
      <c r="M143" s="89" t="s">
        <v>79</v>
      </c>
      <c r="N143" s="34" t="s">
        <v>20</v>
      </c>
    </row>
    <row r="144" ht="15.75" customHeight="1">
      <c r="C144" s="82"/>
      <c r="D144" s="87"/>
      <c r="E144" s="88"/>
      <c r="F144" s="54"/>
      <c r="H144" s="29" t="s">
        <v>197</v>
      </c>
      <c r="I144" s="29" t="s">
        <v>195</v>
      </c>
      <c r="J144" s="31">
        <v>600.0</v>
      </c>
      <c r="K144" s="29" t="s">
        <v>98</v>
      </c>
      <c r="L144" s="32"/>
      <c r="M144" s="89" t="s">
        <v>79</v>
      </c>
      <c r="N144" s="34" t="s">
        <v>20</v>
      </c>
    </row>
    <row r="145" ht="15.75" customHeight="1">
      <c r="C145" s="82"/>
      <c r="D145" s="87"/>
      <c r="E145" s="88"/>
      <c r="F145" s="54"/>
      <c r="H145" s="36" t="s">
        <v>197</v>
      </c>
      <c r="I145" s="36" t="s">
        <v>195</v>
      </c>
      <c r="J145" s="38">
        <v>3150.0</v>
      </c>
      <c r="K145" s="36" t="s">
        <v>98</v>
      </c>
      <c r="L145" s="32"/>
      <c r="M145" s="89" t="s">
        <v>79</v>
      </c>
      <c r="N145" s="34" t="s">
        <v>20</v>
      </c>
    </row>
    <row r="146" ht="15.75" customHeight="1">
      <c r="C146" s="82"/>
      <c r="D146" s="87"/>
      <c r="E146" s="88"/>
      <c r="F146" s="54"/>
      <c r="H146" s="29" t="s">
        <v>198</v>
      </c>
      <c r="I146" s="29" t="s">
        <v>199</v>
      </c>
      <c r="J146" s="31">
        <v>1000.0</v>
      </c>
      <c r="K146" s="29" t="s">
        <v>19</v>
      </c>
      <c r="L146" s="32"/>
      <c r="M146" s="32"/>
      <c r="N146" s="34" t="s">
        <v>20</v>
      </c>
    </row>
    <row r="147" ht="15.75" customHeight="1">
      <c r="C147" s="82"/>
      <c r="D147" s="87"/>
      <c r="E147" s="88"/>
      <c r="F147" s="54"/>
      <c r="H147" s="36" t="s">
        <v>200</v>
      </c>
      <c r="I147" s="36" t="s">
        <v>201</v>
      </c>
      <c r="J147" s="38">
        <v>1200.0</v>
      </c>
      <c r="K147" s="36" t="s">
        <v>19</v>
      </c>
      <c r="L147" s="32"/>
      <c r="M147" s="32"/>
      <c r="N147" s="34" t="s">
        <v>20</v>
      </c>
    </row>
    <row r="148" ht="15.75" customHeight="1">
      <c r="C148" s="82"/>
      <c r="D148" s="87"/>
      <c r="E148" s="88"/>
      <c r="F148" s="54"/>
      <c r="H148" s="29" t="s">
        <v>202</v>
      </c>
      <c r="I148" s="29" t="s">
        <v>203</v>
      </c>
      <c r="J148" s="31">
        <v>2400.0</v>
      </c>
      <c r="K148" s="29" t="s">
        <v>19</v>
      </c>
      <c r="L148" s="32"/>
      <c r="M148" s="32"/>
      <c r="N148" s="34" t="s">
        <v>20</v>
      </c>
    </row>
    <row r="149" ht="15.75" customHeight="1">
      <c r="C149" s="82"/>
      <c r="D149" s="87"/>
      <c r="E149" s="88"/>
      <c r="F149" s="54"/>
      <c r="H149" s="36" t="s">
        <v>204</v>
      </c>
      <c r="I149" s="36" t="s">
        <v>205</v>
      </c>
      <c r="J149" s="38">
        <v>1200.0</v>
      </c>
      <c r="K149" s="36" t="s">
        <v>19</v>
      </c>
      <c r="L149" s="32"/>
      <c r="M149" s="32"/>
      <c r="N149" s="34" t="s">
        <v>20</v>
      </c>
    </row>
    <row r="150" ht="15.75" customHeight="1">
      <c r="C150" s="82"/>
      <c r="D150" s="87"/>
      <c r="E150" s="88"/>
      <c r="F150" s="54"/>
      <c r="H150" s="29" t="s">
        <v>206</v>
      </c>
      <c r="I150" s="29" t="s">
        <v>207</v>
      </c>
      <c r="J150" s="31">
        <v>1000.0</v>
      </c>
      <c r="K150" s="29" t="s">
        <v>19</v>
      </c>
      <c r="L150" s="32"/>
      <c r="M150" s="32"/>
      <c r="N150" s="34" t="s">
        <v>20</v>
      </c>
    </row>
    <row r="151" ht="15.75" customHeight="1">
      <c r="C151" s="82"/>
      <c r="D151" s="87"/>
      <c r="E151" s="88"/>
      <c r="F151" s="54"/>
      <c r="H151" s="36" t="s">
        <v>208</v>
      </c>
      <c r="I151" s="37" t="s">
        <v>209</v>
      </c>
      <c r="J151" s="38">
        <v>14476.2</v>
      </c>
      <c r="K151" s="36" t="s">
        <v>98</v>
      </c>
      <c r="L151" s="32"/>
      <c r="M151" s="89" t="s">
        <v>79</v>
      </c>
      <c r="N151" s="34" t="s">
        <v>20</v>
      </c>
    </row>
    <row r="152" ht="15.75" customHeight="1">
      <c r="C152" s="82"/>
      <c r="D152" s="87"/>
      <c r="E152" s="88"/>
      <c r="F152" s="54"/>
      <c r="H152" s="29" t="s">
        <v>208</v>
      </c>
      <c r="I152" s="29" t="s">
        <v>209</v>
      </c>
      <c r="J152" s="31">
        <v>12003.24</v>
      </c>
      <c r="K152" s="29" t="s">
        <v>98</v>
      </c>
      <c r="L152" s="32"/>
      <c r="M152" s="89" t="s">
        <v>79</v>
      </c>
      <c r="N152" s="34" t="s">
        <v>20</v>
      </c>
    </row>
    <row r="153" ht="15.75" customHeight="1">
      <c r="C153" s="82"/>
      <c r="D153" s="87"/>
      <c r="E153" s="88"/>
      <c r="F153" s="54"/>
      <c r="H153" s="36" t="s">
        <v>208</v>
      </c>
      <c r="I153" s="36" t="s">
        <v>209</v>
      </c>
      <c r="J153" s="38">
        <v>313.05</v>
      </c>
      <c r="K153" s="36" t="s">
        <v>98</v>
      </c>
      <c r="L153" s="32"/>
      <c r="M153" s="89" t="s">
        <v>79</v>
      </c>
      <c r="N153" s="34" t="s">
        <v>20</v>
      </c>
    </row>
    <row r="154" ht="15.75" customHeight="1">
      <c r="C154" s="82"/>
      <c r="D154" s="87"/>
      <c r="E154" s="88"/>
      <c r="F154" s="54"/>
      <c r="H154" s="29" t="s">
        <v>208</v>
      </c>
      <c r="I154" s="29" t="s">
        <v>209</v>
      </c>
      <c r="J154" s="31">
        <v>14741.0</v>
      </c>
      <c r="K154" s="29" t="s">
        <v>98</v>
      </c>
      <c r="L154" s="32"/>
      <c r="M154" s="89" t="s">
        <v>79</v>
      </c>
      <c r="N154" s="34" t="s">
        <v>20</v>
      </c>
    </row>
    <row r="155" ht="15.75" customHeight="1">
      <c r="C155" s="82"/>
      <c r="D155" s="87"/>
      <c r="E155" s="88"/>
      <c r="F155" s="54"/>
      <c r="H155" s="36" t="s">
        <v>208</v>
      </c>
      <c r="I155" s="36" t="s">
        <v>209</v>
      </c>
      <c r="J155" s="38">
        <v>5500.0</v>
      </c>
      <c r="K155" s="36" t="s">
        <v>98</v>
      </c>
      <c r="L155" s="32"/>
      <c r="M155" s="89" t="s">
        <v>79</v>
      </c>
      <c r="N155" s="34" t="s">
        <v>20</v>
      </c>
    </row>
    <row r="156" ht="15.75" customHeight="1">
      <c r="C156" s="82"/>
      <c r="D156" s="87"/>
      <c r="E156" s="88"/>
      <c r="F156" s="54"/>
      <c r="H156" s="29" t="s">
        <v>208</v>
      </c>
      <c r="I156" s="29" t="s">
        <v>209</v>
      </c>
      <c r="J156" s="31">
        <v>4000.0</v>
      </c>
      <c r="K156" s="29" t="s">
        <v>98</v>
      </c>
      <c r="L156" s="32"/>
      <c r="M156" s="89" t="s">
        <v>79</v>
      </c>
      <c r="N156" s="34" t="s">
        <v>20</v>
      </c>
    </row>
    <row r="157" ht="15.75" customHeight="1">
      <c r="C157" s="82"/>
      <c r="D157" s="87"/>
      <c r="E157" s="88"/>
      <c r="F157" s="54"/>
      <c r="H157" s="36" t="s">
        <v>208</v>
      </c>
      <c r="I157" s="36" t="s">
        <v>209</v>
      </c>
      <c r="J157" s="38">
        <v>16900.0</v>
      </c>
      <c r="K157" s="36" t="s">
        <v>98</v>
      </c>
      <c r="L157" s="32"/>
      <c r="M157" s="70" t="s">
        <v>84</v>
      </c>
      <c r="N157" s="34" t="s">
        <v>20</v>
      </c>
    </row>
    <row r="158" ht="15.75" customHeight="1">
      <c r="C158" s="82"/>
      <c r="D158" s="87"/>
      <c r="E158" s="88"/>
      <c r="F158" s="54"/>
      <c r="H158" s="29" t="s">
        <v>208</v>
      </c>
      <c r="I158" s="29" t="s">
        <v>209</v>
      </c>
      <c r="J158" s="31">
        <v>22350.0</v>
      </c>
      <c r="K158" s="29" t="s">
        <v>98</v>
      </c>
      <c r="L158" s="32"/>
      <c r="M158" s="70" t="s">
        <v>84</v>
      </c>
      <c r="N158" s="34" t="s">
        <v>20</v>
      </c>
    </row>
    <row r="159" ht="15.75" customHeight="1">
      <c r="C159" s="82"/>
      <c r="D159" s="87"/>
      <c r="E159" s="88"/>
      <c r="F159" s="54"/>
      <c r="H159" s="36" t="s">
        <v>208</v>
      </c>
      <c r="I159" s="36" t="s">
        <v>209</v>
      </c>
      <c r="J159" s="38">
        <v>10800.0</v>
      </c>
      <c r="K159" s="36" t="s">
        <v>98</v>
      </c>
      <c r="L159" s="32"/>
      <c r="M159" s="89" t="s">
        <v>79</v>
      </c>
      <c r="N159" s="34" t="s">
        <v>20</v>
      </c>
    </row>
    <row r="160" ht="15.75" customHeight="1">
      <c r="C160" s="82"/>
      <c r="D160" s="87"/>
      <c r="E160" s="88"/>
      <c r="F160" s="54"/>
      <c r="H160" s="29" t="s">
        <v>208</v>
      </c>
      <c r="I160" s="29" t="s">
        <v>209</v>
      </c>
      <c r="J160" s="31">
        <v>751.8</v>
      </c>
      <c r="K160" s="29" t="s">
        <v>98</v>
      </c>
      <c r="L160" s="32"/>
      <c r="M160" s="89" t="s">
        <v>79</v>
      </c>
      <c r="N160" s="34" t="s">
        <v>20</v>
      </c>
    </row>
    <row r="161" ht="15.75" customHeight="1">
      <c r="C161" s="82"/>
      <c r="D161" s="87"/>
      <c r="E161" s="88"/>
      <c r="F161" s="54"/>
      <c r="H161" s="36" t="s">
        <v>208</v>
      </c>
      <c r="I161" s="36" t="s">
        <v>209</v>
      </c>
      <c r="J161" s="38">
        <v>249.51</v>
      </c>
      <c r="K161" s="36" t="s">
        <v>98</v>
      </c>
      <c r="L161" s="32"/>
      <c r="M161" s="89" t="s">
        <v>79</v>
      </c>
      <c r="N161" s="34" t="s">
        <v>20</v>
      </c>
    </row>
    <row r="162" ht="15.75" customHeight="1">
      <c r="C162" s="82"/>
      <c r="D162" s="87"/>
      <c r="E162" s="88"/>
      <c r="F162" s="54"/>
      <c r="H162" s="29" t="s">
        <v>208</v>
      </c>
      <c r="I162" s="29" t="s">
        <v>209</v>
      </c>
      <c r="J162" s="31">
        <v>249.51</v>
      </c>
      <c r="K162" s="29" t="s">
        <v>98</v>
      </c>
      <c r="L162" s="32"/>
      <c r="M162" s="89" t="s">
        <v>79</v>
      </c>
      <c r="N162" s="34" t="s">
        <v>20</v>
      </c>
    </row>
    <row r="163" ht="15.75" customHeight="1">
      <c r="C163" s="82"/>
      <c r="D163" s="87"/>
      <c r="E163" s="88"/>
      <c r="F163" s="54"/>
      <c r="H163" s="36" t="s">
        <v>210</v>
      </c>
      <c r="I163" s="36" t="s">
        <v>211</v>
      </c>
      <c r="J163" s="38">
        <v>750.0</v>
      </c>
      <c r="K163" s="36" t="s">
        <v>19</v>
      </c>
      <c r="L163" s="32"/>
      <c r="M163" s="32"/>
      <c r="N163" s="34" t="s">
        <v>20</v>
      </c>
    </row>
    <row r="164" ht="15.75" customHeight="1">
      <c r="C164" s="82"/>
      <c r="D164" s="87"/>
      <c r="E164" s="88"/>
      <c r="F164" s="54"/>
      <c r="H164" s="29" t="s">
        <v>212</v>
      </c>
      <c r="I164" s="29" t="s">
        <v>213</v>
      </c>
      <c r="J164" s="31">
        <v>1200.0</v>
      </c>
      <c r="K164" s="29" t="s">
        <v>19</v>
      </c>
      <c r="L164" s="32"/>
      <c r="M164" s="32"/>
      <c r="N164" s="34" t="s">
        <v>20</v>
      </c>
    </row>
    <row r="165" ht="15.75" customHeight="1">
      <c r="C165" s="82"/>
      <c r="D165" s="87"/>
      <c r="E165" s="88"/>
      <c r="F165" s="54"/>
      <c r="H165" s="36" t="s">
        <v>214</v>
      </c>
      <c r="I165" s="37" t="s">
        <v>215</v>
      </c>
      <c r="J165" s="38">
        <v>800.0</v>
      </c>
      <c r="K165" s="36" t="s">
        <v>98</v>
      </c>
      <c r="L165" s="32"/>
      <c r="M165" s="89" t="s">
        <v>79</v>
      </c>
      <c r="N165" s="34" t="s">
        <v>20</v>
      </c>
    </row>
    <row r="166" ht="15.75" customHeight="1">
      <c r="C166" s="82"/>
      <c r="D166" s="87"/>
      <c r="E166" s="88"/>
      <c r="F166" s="54"/>
      <c r="H166" s="29" t="s">
        <v>216</v>
      </c>
      <c r="I166" s="29" t="s">
        <v>217</v>
      </c>
      <c r="J166" s="31">
        <v>2400.0</v>
      </c>
      <c r="K166" s="29" t="s">
        <v>19</v>
      </c>
      <c r="L166" s="32"/>
      <c r="M166" s="32"/>
      <c r="N166" s="34" t="s">
        <v>20</v>
      </c>
    </row>
    <row r="167" ht="15.75" customHeight="1">
      <c r="C167" s="82"/>
      <c r="D167" s="87"/>
      <c r="E167" s="88"/>
      <c r="F167" s="54"/>
      <c r="H167" s="36" t="s">
        <v>218</v>
      </c>
      <c r="I167" s="36" t="s">
        <v>219</v>
      </c>
      <c r="J167" s="38">
        <v>1200.0</v>
      </c>
      <c r="K167" s="36" t="s">
        <v>19</v>
      </c>
      <c r="L167" s="32"/>
      <c r="M167" s="32"/>
      <c r="N167" s="34" t="s">
        <v>20</v>
      </c>
    </row>
    <row r="168" ht="15.75" customHeight="1">
      <c r="C168" s="82"/>
      <c r="D168" s="87"/>
      <c r="E168" s="88"/>
      <c r="F168" s="54"/>
      <c r="H168" s="29" t="s">
        <v>220</v>
      </c>
      <c r="I168" s="29" t="s">
        <v>221</v>
      </c>
      <c r="J168" s="31">
        <v>1200.0</v>
      </c>
      <c r="K168" s="29" t="s">
        <v>19</v>
      </c>
      <c r="L168" s="32"/>
      <c r="M168" s="32"/>
      <c r="N168" s="34" t="s">
        <v>20</v>
      </c>
    </row>
    <row r="169" ht="15.75" customHeight="1">
      <c r="C169" s="82"/>
      <c r="D169" s="87"/>
      <c r="E169" s="88"/>
      <c r="F169" s="54"/>
      <c r="H169" s="36" t="s">
        <v>222</v>
      </c>
      <c r="I169" s="36" t="s">
        <v>223</v>
      </c>
      <c r="J169" s="38">
        <v>1000.0</v>
      </c>
      <c r="K169" s="36" t="s">
        <v>19</v>
      </c>
      <c r="L169" s="32"/>
      <c r="M169" s="32"/>
      <c r="N169" s="34" t="s">
        <v>20</v>
      </c>
    </row>
    <row r="170" ht="15.75" customHeight="1">
      <c r="C170" s="82"/>
      <c r="D170" s="87"/>
      <c r="E170" s="88"/>
      <c r="F170" s="54"/>
      <c r="H170" s="29" t="s">
        <v>224</v>
      </c>
      <c r="I170" s="29" t="s">
        <v>225</v>
      </c>
      <c r="J170" s="31">
        <v>1500.0</v>
      </c>
      <c r="K170" s="29" t="s">
        <v>19</v>
      </c>
      <c r="L170" s="32"/>
      <c r="M170" s="32"/>
      <c r="N170" s="34" t="s">
        <v>20</v>
      </c>
    </row>
    <row r="171" ht="15.75" customHeight="1">
      <c r="C171" s="82"/>
      <c r="D171" s="87"/>
      <c r="E171" s="88"/>
      <c r="F171" s="54"/>
      <c r="H171" s="36" t="s">
        <v>226</v>
      </c>
      <c r="I171" s="36" t="s">
        <v>227</v>
      </c>
      <c r="J171" s="38">
        <v>1200.0</v>
      </c>
      <c r="K171" s="36" t="s">
        <v>19</v>
      </c>
      <c r="L171" s="32"/>
      <c r="M171" s="32"/>
      <c r="N171" s="34" t="s">
        <v>20</v>
      </c>
    </row>
    <row r="172" ht="15.75" customHeight="1">
      <c r="C172" s="82"/>
      <c r="D172" s="87"/>
      <c r="E172" s="88"/>
      <c r="F172" s="54"/>
      <c r="H172" s="29" t="s">
        <v>228</v>
      </c>
      <c r="I172" s="29" t="s">
        <v>229</v>
      </c>
      <c r="J172" s="31">
        <v>1200.0</v>
      </c>
      <c r="K172" s="29" t="s">
        <v>19</v>
      </c>
      <c r="L172" s="32"/>
      <c r="M172" s="32"/>
      <c r="N172" s="34" t="s">
        <v>20</v>
      </c>
    </row>
    <row r="173" ht="15.75" customHeight="1">
      <c r="C173" s="82"/>
      <c r="D173" s="87"/>
      <c r="E173" s="88"/>
      <c r="F173" s="54"/>
      <c r="H173" s="36" t="s">
        <v>230</v>
      </c>
      <c r="I173" s="36" t="s">
        <v>231</v>
      </c>
      <c r="J173" s="38">
        <v>1200.0</v>
      </c>
      <c r="K173" s="36" t="s">
        <v>19</v>
      </c>
      <c r="L173" s="32"/>
      <c r="M173" s="32"/>
      <c r="N173" s="34" t="s">
        <v>20</v>
      </c>
    </row>
    <row r="174" ht="15.75" customHeight="1">
      <c r="C174" s="82"/>
      <c r="D174" s="87"/>
      <c r="E174" s="88"/>
      <c r="F174" s="54"/>
      <c r="H174" s="29" t="s">
        <v>232</v>
      </c>
      <c r="I174" s="29" t="s">
        <v>233</v>
      </c>
      <c r="J174" s="31">
        <v>1200.0</v>
      </c>
      <c r="K174" s="29" t="s">
        <v>19</v>
      </c>
      <c r="L174" s="32"/>
      <c r="M174" s="32"/>
      <c r="N174" s="34" t="s">
        <v>20</v>
      </c>
    </row>
    <row r="175" ht="15.75" customHeight="1">
      <c r="C175" s="82"/>
      <c r="D175" s="87"/>
      <c r="E175" s="88"/>
      <c r="F175" s="54"/>
      <c r="H175" s="36" t="s">
        <v>234</v>
      </c>
      <c r="I175" s="36" t="s">
        <v>235</v>
      </c>
      <c r="J175" s="38">
        <v>1200.0</v>
      </c>
      <c r="K175" s="36" t="s">
        <v>19</v>
      </c>
      <c r="L175" s="32"/>
      <c r="M175" s="32"/>
      <c r="N175" s="34" t="s">
        <v>20</v>
      </c>
    </row>
    <row r="176" ht="15.75" customHeight="1">
      <c r="C176" s="82"/>
      <c r="D176" s="87"/>
      <c r="E176" s="88"/>
      <c r="F176" s="54"/>
      <c r="H176" s="29" t="s">
        <v>236</v>
      </c>
      <c r="I176" s="29" t="s">
        <v>237</v>
      </c>
      <c r="J176" s="31">
        <v>1200.0</v>
      </c>
      <c r="K176" s="29" t="s">
        <v>19</v>
      </c>
      <c r="L176" s="32"/>
      <c r="M176" s="32"/>
      <c r="N176" s="34" t="s">
        <v>20</v>
      </c>
    </row>
    <row r="177" ht="15.75" customHeight="1">
      <c r="C177" s="82"/>
      <c r="D177" s="87"/>
      <c r="E177" s="88"/>
      <c r="F177" s="54"/>
      <c r="H177" s="36" t="s">
        <v>238</v>
      </c>
      <c r="I177" s="36" t="s">
        <v>239</v>
      </c>
      <c r="J177" s="38">
        <v>2000.0</v>
      </c>
      <c r="K177" s="36" t="s">
        <v>19</v>
      </c>
      <c r="L177" s="32"/>
      <c r="M177" s="32"/>
      <c r="N177" s="34" t="s">
        <v>20</v>
      </c>
    </row>
    <row r="178" ht="15.75" customHeight="1">
      <c r="C178" s="82"/>
      <c r="D178" s="87"/>
      <c r="E178" s="88"/>
      <c r="F178" s="54"/>
      <c r="H178" s="29" t="s">
        <v>240</v>
      </c>
      <c r="I178" s="29" t="s">
        <v>241</v>
      </c>
      <c r="J178" s="31">
        <v>1200.0</v>
      </c>
      <c r="K178" s="29" t="s">
        <v>19</v>
      </c>
      <c r="L178" s="32"/>
      <c r="M178" s="32"/>
      <c r="N178" s="34" t="s">
        <v>20</v>
      </c>
    </row>
    <row r="179" ht="15.75" customHeight="1">
      <c r="C179" s="82"/>
      <c r="D179" s="87"/>
      <c r="E179" s="88"/>
      <c r="F179" s="54"/>
      <c r="H179" s="36" t="s">
        <v>242</v>
      </c>
      <c r="I179" s="36" t="s">
        <v>243</v>
      </c>
      <c r="J179" s="38">
        <v>1200.0</v>
      </c>
      <c r="K179" s="36" t="s">
        <v>19</v>
      </c>
      <c r="L179" s="32"/>
      <c r="M179" s="32"/>
      <c r="N179" s="34" t="s">
        <v>20</v>
      </c>
    </row>
    <row r="180" ht="63.0" customHeight="1">
      <c r="C180" s="82"/>
      <c r="D180" s="87"/>
      <c r="E180" s="88"/>
      <c r="F180" s="54"/>
      <c r="H180" s="29" t="s">
        <v>244</v>
      </c>
      <c r="I180" s="29" t="s">
        <v>245</v>
      </c>
      <c r="J180" s="31">
        <v>1200.0</v>
      </c>
      <c r="K180" s="29" t="s">
        <v>19</v>
      </c>
      <c r="L180" s="32"/>
      <c r="M180" s="32"/>
      <c r="N180" s="34" t="s">
        <v>20</v>
      </c>
    </row>
    <row r="181" ht="15.75" customHeight="1">
      <c r="C181" s="82"/>
      <c r="D181" s="87"/>
      <c r="E181" s="88"/>
      <c r="F181" s="54"/>
      <c r="H181" s="36" t="s">
        <v>246</v>
      </c>
      <c r="I181" s="36" t="s">
        <v>247</v>
      </c>
      <c r="J181" s="38">
        <v>1200.0</v>
      </c>
      <c r="K181" s="36" t="s">
        <v>19</v>
      </c>
      <c r="L181" s="32"/>
      <c r="M181" s="32"/>
      <c r="N181" s="34" t="s">
        <v>20</v>
      </c>
    </row>
    <row r="182" ht="15.75" customHeight="1">
      <c r="C182" s="82"/>
      <c r="D182" s="87"/>
      <c r="E182" s="88"/>
      <c r="F182" s="54"/>
      <c r="H182" s="29" t="s">
        <v>248</v>
      </c>
      <c r="I182" s="29" t="s">
        <v>249</v>
      </c>
      <c r="J182" s="31">
        <v>1200.0</v>
      </c>
      <c r="K182" s="29" t="s">
        <v>19</v>
      </c>
      <c r="L182" s="32"/>
      <c r="M182" s="32"/>
      <c r="N182" s="34" t="s">
        <v>20</v>
      </c>
    </row>
    <row r="183" ht="15.75" customHeight="1">
      <c r="C183" s="82"/>
      <c r="D183" s="87"/>
      <c r="E183" s="88"/>
      <c r="F183" s="54"/>
      <c r="H183" s="36" t="s">
        <v>250</v>
      </c>
      <c r="I183" s="36" t="s">
        <v>251</v>
      </c>
      <c r="J183" s="38">
        <v>1200.0</v>
      </c>
      <c r="K183" s="36" t="s">
        <v>19</v>
      </c>
      <c r="L183" s="32"/>
      <c r="M183" s="32"/>
      <c r="N183" s="34" t="s">
        <v>20</v>
      </c>
    </row>
    <row r="184" ht="45.0" customHeight="1">
      <c r="C184" s="82"/>
      <c r="D184" s="87"/>
      <c r="E184" s="88"/>
      <c r="F184" s="54"/>
      <c r="H184" s="29" t="s">
        <v>252</v>
      </c>
      <c r="I184" s="29" t="s">
        <v>253</v>
      </c>
      <c r="J184" s="31">
        <v>600.0</v>
      </c>
      <c r="K184" s="29" t="s">
        <v>19</v>
      </c>
      <c r="L184" s="32"/>
      <c r="M184" s="32"/>
      <c r="N184" s="34" t="s">
        <v>20</v>
      </c>
    </row>
    <row r="185" ht="15.75" customHeight="1">
      <c r="C185" s="82"/>
      <c r="D185" s="87"/>
      <c r="E185" s="88"/>
      <c r="F185" s="54"/>
      <c r="H185" s="36" t="s">
        <v>254</v>
      </c>
      <c r="I185" s="36" t="s">
        <v>255</v>
      </c>
      <c r="J185" s="38">
        <v>4900.0</v>
      </c>
      <c r="K185" s="36" t="s">
        <v>19</v>
      </c>
      <c r="L185" s="32"/>
      <c r="M185" s="32"/>
      <c r="N185" s="34" t="s">
        <v>20</v>
      </c>
    </row>
    <row r="186" ht="15.75" customHeight="1">
      <c r="C186" s="82"/>
      <c r="D186" s="87"/>
      <c r="E186" s="88"/>
      <c r="F186" s="54"/>
      <c r="H186" s="29" t="s">
        <v>256</v>
      </c>
      <c r="I186" s="29" t="s">
        <v>257</v>
      </c>
      <c r="J186" s="31">
        <v>1200.0</v>
      </c>
      <c r="K186" s="29" t="s">
        <v>19</v>
      </c>
      <c r="L186" s="32"/>
      <c r="M186" s="32"/>
      <c r="N186" s="34" t="s">
        <v>20</v>
      </c>
    </row>
    <row r="187" ht="15.75" customHeight="1">
      <c r="C187" s="82"/>
      <c r="D187" s="87"/>
      <c r="E187" s="88"/>
      <c r="F187" s="54"/>
      <c r="H187" s="36" t="s">
        <v>258</v>
      </c>
      <c r="I187" s="36" t="s">
        <v>259</v>
      </c>
      <c r="J187" s="38">
        <v>1200.0</v>
      </c>
      <c r="K187" s="36" t="s">
        <v>19</v>
      </c>
      <c r="L187" s="32"/>
      <c r="M187" s="32"/>
      <c r="N187" s="34" t="s">
        <v>20</v>
      </c>
    </row>
    <row r="188" ht="15.75" customHeight="1">
      <c r="C188" s="82"/>
      <c r="D188" s="87"/>
      <c r="E188" s="88"/>
      <c r="F188" s="54"/>
      <c r="H188" s="29" t="s">
        <v>260</v>
      </c>
      <c r="I188" s="29" t="s">
        <v>261</v>
      </c>
      <c r="J188" s="31">
        <v>1200.0</v>
      </c>
      <c r="K188" s="29" t="s">
        <v>19</v>
      </c>
      <c r="L188" s="32"/>
      <c r="M188" s="32"/>
      <c r="N188" s="34" t="s">
        <v>20</v>
      </c>
    </row>
    <row r="189" ht="15.75" customHeight="1">
      <c r="C189" s="82"/>
      <c r="D189" s="87"/>
      <c r="E189" s="88"/>
      <c r="F189" s="54"/>
      <c r="H189" s="36" t="s">
        <v>262</v>
      </c>
      <c r="I189" s="36" t="s">
        <v>263</v>
      </c>
      <c r="J189" s="38">
        <v>1200.0</v>
      </c>
      <c r="K189" s="36" t="s">
        <v>19</v>
      </c>
      <c r="L189" s="32"/>
      <c r="M189" s="32"/>
      <c r="N189" s="34" t="s">
        <v>20</v>
      </c>
    </row>
    <row r="190" ht="15.75" customHeight="1">
      <c r="C190" s="82"/>
      <c r="D190" s="87"/>
      <c r="E190" s="88"/>
      <c r="F190" s="54"/>
      <c r="H190" s="29" t="s">
        <v>264</v>
      </c>
      <c r="I190" s="29" t="s">
        <v>265</v>
      </c>
      <c r="J190" s="31">
        <v>1200.0</v>
      </c>
      <c r="K190" s="29" t="s">
        <v>19</v>
      </c>
      <c r="L190" s="32"/>
      <c r="M190" s="32"/>
      <c r="N190" s="34" t="s">
        <v>20</v>
      </c>
    </row>
    <row r="191" ht="51.0" customHeight="1">
      <c r="C191" s="82"/>
      <c r="D191" s="87"/>
      <c r="E191" s="88"/>
      <c r="F191" s="54"/>
      <c r="H191" s="36" t="s">
        <v>266</v>
      </c>
      <c r="I191" s="36" t="s">
        <v>267</v>
      </c>
      <c r="J191" s="38">
        <v>1500.0</v>
      </c>
      <c r="K191" s="36" t="s">
        <v>19</v>
      </c>
      <c r="L191" s="32"/>
      <c r="M191" s="32"/>
      <c r="N191" s="34" t="s">
        <v>20</v>
      </c>
    </row>
    <row r="192" ht="73.5" customHeight="1">
      <c r="C192" s="82"/>
      <c r="D192" s="87"/>
      <c r="E192" s="88"/>
      <c r="F192" s="54"/>
      <c r="H192" s="29" t="s">
        <v>268</v>
      </c>
      <c r="I192" s="29" t="s">
        <v>269</v>
      </c>
      <c r="J192" s="31">
        <v>1500.0</v>
      </c>
      <c r="K192" s="29" t="s">
        <v>19</v>
      </c>
      <c r="L192" s="32"/>
      <c r="M192" s="32"/>
      <c r="N192" s="34" t="s">
        <v>20</v>
      </c>
    </row>
    <row r="193" ht="15.75" customHeight="1">
      <c r="C193" s="82"/>
      <c r="D193" s="87"/>
      <c r="E193" s="88"/>
      <c r="F193" s="54"/>
      <c r="H193" s="36" t="s">
        <v>270</v>
      </c>
      <c r="I193" s="36" t="s">
        <v>271</v>
      </c>
      <c r="J193" s="38">
        <v>1000.0</v>
      </c>
      <c r="K193" s="36" t="s">
        <v>19</v>
      </c>
      <c r="L193" s="32"/>
      <c r="M193" s="32"/>
      <c r="N193" s="34" t="s">
        <v>20</v>
      </c>
    </row>
    <row r="194" ht="15.75" customHeight="1">
      <c r="C194" s="82"/>
      <c r="D194" s="87"/>
      <c r="E194" s="88"/>
      <c r="F194" s="54"/>
      <c r="H194" s="29" t="s">
        <v>272</v>
      </c>
      <c r="I194" s="29" t="s">
        <v>273</v>
      </c>
      <c r="J194" s="31">
        <v>1200.0</v>
      </c>
      <c r="K194" s="29" t="s">
        <v>19</v>
      </c>
      <c r="L194" s="32"/>
      <c r="M194" s="32"/>
      <c r="N194" s="34" t="s">
        <v>20</v>
      </c>
    </row>
    <row r="195" ht="15.75" customHeight="1">
      <c r="C195" s="82"/>
      <c r="D195" s="87"/>
      <c r="E195" s="88"/>
      <c r="F195" s="54"/>
      <c r="H195" s="36" t="s">
        <v>274</v>
      </c>
      <c r="I195" s="36" t="s">
        <v>275</v>
      </c>
      <c r="J195" s="38">
        <v>1200.0</v>
      </c>
      <c r="K195" s="36" t="s">
        <v>19</v>
      </c>
      <c r="L195" s="32"/>
      <c r="M195" s="32"/>
      <c r="N195" s="34" t="s">
        <v>20</v>
      </c>
    </row>
    <row r="196" ht="15.75" customHeight="1">
      <c r="C196" s="82"/>
      <c r="D196" s="87"/>
      <c r="E196" s="88"/>
      <c r="F196" s="54"/>
      <c r="H196" s="29" t="s">
        <v>276</v>
      </c>
      <c r="I196" s="29" t="s">
        <v>277</v>
      </c>
      <c r="J196" s="31">
        <v>2400.0</v>
      </c>
      <c r="K196" s="29" t="s">
        <v>19</v>
      </c>
      <c r="L196" s="32"/>
      <c r="M196" s="32"/>
      <c r="N196" s="34" t="s">
        <v>20</v>
      </c>
    </row>
    <row r="197" ht="15.75" customHeight="1">
      <c r="C197" s="82"/>
      <c r="D197" s="87"/>
      <c r="E197" s="88"/>
      <c r="F197" s="54"/>
      <c r="H197" s="36" t="s">
        <v>278</v>
      </c>
      <c r="I197" s="36" t="s">
        <v>279</v>
      </c>
      <c r="J197" s="38">
        <v>1200.0</v>
      </c>
      <c r="K197" s="36" t="s">
        <v>19</v>
      </c>
      <c r="L197" s="32"/>
      <c r="M197" s="32"/>
      <c r="N197" s="34" t="s">
        <v>20</v>
      </c>
    </row>
    <row r="198" ht="15.75" customHeight="1">
      <c r="C198" s="82"/>
      <c r="D198" s="87"/>
      <c r="E198" s="88"/>
      <c r="F198" s="54"/>
      <c r="H198" s="29" t="s">
        <v>280</v>
      </c>
      <c r="I198" s="29" t="s">
        <v>281</v>
      </c>
      <c r="J198" s="31">
        <v>1200.0</v>
      </c>
      <c r="K198" s="29" t="s">
        <v>19</v>
      </c>
      <c r="L198" s="32"/>
      <c r="M198" s="32"/>
      <c r="N198" s="34" t="s">
        <v>20</v>
      </c>
    </row>
    <row r="199" ht="15.75" customHeight="1">
      <c r="C199" s="82"/>
      <c r="D199" s="87"/>
      <c r="E199" s="88"/>
      <c r="F199" s="54"/>
      <c r="H199" s="36" t="s">
        <v>282</v>
      </c>
      <c r="I199" s="36" t="s">
        <v>283</v>
      </c>
      <c r="J199" s="38">
        <v>1200.0</v>
      </c>
      <c r="K199" s="36" t="s">
        <v>19</v>
      </c>
      <c r="L199" s="32"/>
      <c r="M199" s="32"/>
      <c r="N199" s="34" t="s">
        <v>20</v>
      </c>
    </row>
    <row r="200" ht="15.75" customHeight="1">
      <c r="C200" s="82"/>
      <c r="D200" s="87"/>
      <c r="E200" s="88"/>
      <c r="F200" s="54"/>
      <c r="H200" s="29" t="s">
        <v>284</v>
      </c>
      <c r="I200" s="29" t="s">
        <v>285</v>
      </c>
      <c r="J200" s="31">
        <v>1200.0</v>
      </c>
      <c r="K200" s="29" t="s">
        <v>19</v>
      </c>
      <c r="L200" s="32"/>
      <c r="M200" s="32"/>
      <c r="N200" s="34" t="s">
        <v>20</v>
      </c>
    </row>
    <row r="201" ht="15.75" customHeight="1">
      <c r="C201" s="82"/>
      <c r="D201" s="87"/>
      <c r="E201" s="88"/>
      <c r="F201" s="54"/>
      <c r="H201" s="36" t="s">
        <v>286</v>
      </c>
      <c r="I201" s="36" t="s">
        <v>287</v>
      </c>
      <c r="J201" s="38">
        <v>1200.0</v>
      </c>
      <c r="K201" s="36" t="s">
        <v>19</v>
      </c>
      <c r="L201" s="32"/>
      <c r="M201" s="32"/>
      <c r="N201" s="34" t="s">
        <v>20</v>
      </c>
    </row>
    <row r="202" ht="15.75" customHeight="1">
      <c r="C202" s="82"/>
      <c r="D202" s="87"/>
      <c r="E202" s="87"/>
      <c r="F202" s="54"/>
      <c r="H202" s="29" t="s">
        <v>288</v>
      </c>
      <c r="I202" s="29" t="s">
        <v>289</v>
      </c>
      <c r="J202" s="31">
        <v>1200.0</v>
      </c>
      <c r="K202" s="29" t="s">
        <v>19</v>
      </c>
      <c r="L202" s="32"/>
      <c r="M202" s="32"/>
      <c r="N202" s="34" t="s">
        <v>20</v>
      </c>
    </row>
    <row r="203" ht="15.75" customHeight="1">
      <c r="C203" s="82"/>
      <c r="D203" s="87"/>
      <c r="E203" s="87"/>
      <c r="F203" s="54"/>
      <c r="H203" s="36" t="s">
        <v>290</v>
      </c>
      <c r="I203" s="36" t="s">
        <v>291</v>
      </c>
      <c r="J203" s="38">
        <v>3200.0</v>
      </c>
      <c r="K203" s="36" t="s">
        <v>19</v>
      </c>
      <c r="L203" s="32"/>
      <c r="M203" s="32"/>
      <c r="N203" s="34" t="s">
        <v>20</v>
      </c>
    </row>
    <row r="204" ht="15.75" customHeight="1">
      <c r="C204" s="82"/>
      <c r="D204" s="87"/>
      <c r="E204" s="87"/>
      <c r="F204" s="54"/>
      <c r="H204" s="29" t="s">
        <v>292</v>
      </c>
      <c r="I204" s="29" t="s">
        <v>293</v>
      </c>
      <c r="J204" s="31">
        <v>1200.0</v>
      </c>
      <c r="K204" s="29" t="s">
        <v>19</v>
      </c>
      <c r="L204" s="32"/>
      <c r="M204" s="32"/>
      <c r="N204" s="34" t="s">
        <v>20</v>
      </c>
    </row>
    <row r="205" ht="15.75" customHeight="1">
      <c r="C205" s="82"/>
      <c r="D205" s="87"/>
      <c r="E205" s="87"/>
      <c r="F205" s="54"/>
      <c r="H205" s="36" t="s">
        <v>294</v>
      </c>
      <c r="I205" s="36" t="s">
        <v>295</v>
      </c>
      <c r="J205" s="38">
        <v>1200.0</v>
      </c>
      <c r="K205" s="36" t="s">
        <v>19</v>
      </c>
      <c r="L205" s="32"/>
      <c r="M205" s="32"/>
      <c r="N205" s="34" t="s">
        <v>20</v>
      </c>
    </row>
    <row r="206" ht="15.75" customHeight="1">
      <c r="C206" s="82"/>
      <c r="D206" s="87"/>
      <c r="E206" s="87"/>
      <c r="F206" s="54"/>
      <c r="H206" s="29" t="s">
        <v>296</v>
      </c>
      <c r="I206" s="29" t="s">
        <v>297</v>
      </c>
      <c r="J206" s="31">
        <v>1200.0</v>
      </c>
      <c r="K206" s="29" t="s">
        <v>19</v>
      </c>
      <c r="L206" s="32"/>
      <c r="M206" s="32"/>
      <c r="N206" s="34" t="s">
        <v>20</v>
      </c>
    </row>
    <row r="207" ht="15.75" customHeight="1">
      <c r="C207" s="82"/>
      <c r="D207" s="87"/>
      <c r="E207" s="87"/>
      <c r="F207" s="54"/>
      <c r="H207" s="36" t="s">
        <v>298</v>
      </c>
      <c r="I207" s="36" t="s">
        <v>299</v>
      </c>
      <c r="J207" s="38">
        <v>1000.0</v>
      </c>
      <c r="K207" s="36" t="s">
        <v>19</v>
      </c>
      <c r="L207" s="32"/>
      <c r="M207" s="32"/>
      <c r="N207" s="34" t="s">
        <v>20</v>
      </c>
    </row>
    <row r="208" ht="15.75" customHeight="1">
      <c r="C208" s="82"/>
      <c r="D208" s="87"/>
      <c r="E208" s="87"/>
      <c r="F208" s="54"/>
      <c r="H208" s="29" t="s">
        <v>300</v>
      </c>
      <c r="I208" s="29" t="s">
        <v>301</v>
      </c>
      <c r="J208" s="31">
        <v>1200.0</v>
      </c>
      <c r="K208" s="29" t="s">
        <v>19</v>
      </c>
      <c r="L208" s="32"/>
      <c r="M208" s="32"/>
      <c r="N208" s="34" t="s">
        <v>20</v>
      </c>
    </row>
    <row r="209" ht="15.75" customHeight="1">
      <c r="C209" s="82"/>
      <c r="D209" s="87"/>
      <c r="E209" s="87"/>
      <c r="F209" s="54"/>
      <c r="H209" s="36" t="s">
        <v>302</v>
      </c>
      <c r="I209" s="36" t="s">
        <v>303</v>
      </c>
      <c r="J209" s="38">
        <v>1200.0</v>
      </c>
      <c r="K209" s="36" t="s">
        <v>19</v>
      </c>
      <c r="L209" s="32"/>
      <c r="M209" s="32"/>
      <c r="N209" s="34" t="s">
        <v>20</v>
      </c>
    </row>
    <row r="210" ht="15.75" customHeight="1">
      <c r="C210" s="82"/>
      <c r="D210" s="87"/>
      <c r="E210" s="87"/>
      <c r="F210" s="54"/>
      <c r="H210" s="29" t="s">
        <v>304</v>
      </c>
      <c r="I210" s="29" t="s">
        <v>305</v>
      </c>
      <c r="J210" s="31">
        <v>1200.0</v>
      </c>
      <c r="K210" s="29" t="s">
        <v>19</v>
      </c>
      <c r="L210" s="32"/>
      <c r="M210" s="32"/>
      <c r="N210" s="34" t="s">
        <v>20</v>
      </c>
    </row>
    <row r="211" ht="15.75" customHeight="1">
      <c r="C211" s="82"/>
      <c r="D211" s="87"/>
      <c r="E211" s="87"/>
      <c r="F211" s="54"/>
      <c r="H211" s="36" t="s">
        <v>306</v>
      </c>
      <c r="I211" s="36" t="s">
        <v>307</v>
      </c>
      <c r="J211" s="38">
        <v>1200.0</v>
      </c>
      <c r="K211" s="36" t="s">
        <v>19</v>
      </c>
      <c r="L211" s="32"/>
      <c r="M211" s="32"/>
      <c r="N211" s="34" t="s">
        <v>20</v>
      </c>
    </row>
    <row r="212" ht="15.75" customHeight="1">
      <c r="C212" s="82"/>
      <c r="D212" s="87"/>
      <c r="E212" s="87"/>
      <c r="F212" s="54"/>
      <c r="H212" s="29" t="s">
        <v>308</v>
      </c>
      <c r="I212" s="29" t="s">
        <v>309</v>
      </c>
      <c r="J212" s="31">
        <v>1000.0</v>
      </c>
      <c r="K212" s="29" t="s">
        <v>19</v>
      </c>
      <c r="L212" s="32"/>
      <c r="M212" s="32"/>
      <c r="N212" s="34" t="s">
        <v>20</v>
      </c>
    </row>
    <row r="213" ht="15.75" customHeight="1">
      <c r="C213" s="82"/>
      <c r="D213" s="87"/>
      <c r="E213" s="87"/>
      <c r="F213" s="54"/>
      <c r="H213" s="36" t="s">
        <v>310</v>
      </c>
      <c r="I213" s="36" t="s">
        <v>311</v>
      </c>
      <c r="J213" s="38">
        <v>1200.0</v>
      </c>
      <c r="K213" s="36" t="s">
        <v>19</v>
      </c>
      <c r="L213" s="32"/>
      <c r="M213" s="32"/>
      <c r="N213" s="34" t="s">
        <v>20</v>
      </c>
    </row>
    <row r="214" ht="15.75" customHeight="1">
      <c r="C214" s="82"/>
      <c r="D214" s="87"/>
      <c r="E214" s="87"/>
      <c r="F214" s="54"/>
      <c r="H214" s="29" t="s">
        <v>312</v>
      </c>
      <c r="I214" s="29" t="s">
        <v>313</v>
      </c>
      <c r="J214" s="31">
        <v>1200.0</v>
      </c>
      <c r="K214" s="29" t="s">
        <v>19</v>
      </c>
      <c r="L214" s="32"/>
      <c r="M214" s="32"/>
      <c r="N214" s="34" t="s">
        <v>20</v>
      </c>
    </row>
    <row r="215" ht="15.75" customHeight="1">
      <c r="C215" s="82"/>
      <c r="D215" s="87"/>
      <c r="E215" s="87"/>
      <c r="F215" s="54"/>
      <c r="H215" s="36" t="s">
        <v>314</v>
      </c>
      <c r="I215" s="36" t="s">
        <v>315</v>
      </c>
      <c r="J215" s="38">
        <v>1500.0</v>
      </c>
      <c r="K215" s="36" t="s">
        <v>19</v>
      </c>
      <c r="L215" s="32"/>
      <c r="M215" s="32"/>
      <c r="N215" s="34" t="s">
        <v>20</v>
      </c>
    </row>
    <row r="216" ht="15.75" customHeight="1">
      <c r="C216" s="82"/>
      <c r="D216" s="87"/>
      <c r="E216" s="87"/>
      <c r="F216" s="54"/>
      <c r="H216" s="29" t="s">
        <v>316</v>
      </c>
      <c r="I216" s="29" t="s">
        <v>317</v>
      </c>
      <c r="J216" s="31">
        <v>1200.0</v>
      </c>
      <c r="K216" s="29" t="s">
        <v>19</v>
      </c>
      <c r="L216" s="32"/>
      <c r="M216" s="32"/>
      <c r="N216" s="34" t="s">
        <v>20</v>
      </c>
    </row>
    <row r="217" ht="15.75" customHeight="1">
      <c r="C217" s="82"/>
      <c r="D217" s="87"/>
      <c r="E217" s="87"/>
      <c r="F217" s="54"/>
      <c r="H217" s="36" t="s">
        <v>318</v>
      </c>
      <c r="I217" s="36" t="s">
        <v>319</v>
      </c>
      <c r="J217" s="38">
        <v>2000.0</v>
      </c>
      <c r="K217" s="36" t="s">
        <v>19</v>
      </c>
      <c r="L217" s="32"/>
      <c r="M217" s="32"/>
      <c r="N217" s="34" t="s">
        <v>20</v>
      </c>
    </row>
    <row r="218" ht="15.75" customHeight="1">
      <c r="C218" s="82"/>
      <c r="D218" s="87"/>
      <c r="E218" s="87"/>
      <c r="F218" s="54"/>
      <c r="H218" s="29" t="s">
        <v>320</v>
      </c>
      <c r="I218" s="29" t="s">
        <v>321</v>
      </c>
      <c r="J218" s="31">
        <v>1500.0</v>
      </c>
      <c r="K218" s="29" t="s">
        <v>19</v>
      </c>
      <c r="L218" s="32"/>
      <c r="M218" s="32"/>
      <c r="N218" s="34" t="s">
        <v>20</v>
      </c>
    </row>
    <row r="219" ht="15.75" customHeight="1">
      <c r="C219" s="82"/>
      <c r="D219" s="87"/>
      <c r="E219" s="87"/>
      <c r="F219" s="54"/>
      <c r="H219" s="36" t="s">
        <v>322</v>
      </c>
      <c r="I219" s="36" t="s">
        <v>323</v>
      </c>
      <c r="J219" s="38">
        <v>1200.0</v>
      </c>
      <c r="K219" s="36" t="s">
        <v>19</v>
      </c>
      <c r="L219" s="32"/>
      <c r="M219" s="32"/>
      <c r="N219" s="34" t="s">
        <v>20</v>
      </c>
    </row>
    <row r="220" ht="15.75" customHeight="1">
      <c r="C220" s="82"/>
      <c r="D220" s="87"/>
      <c r="E220" s="87"/>
      <c r="F220" s="54"/>
      <c r="H220" s="29" t="s">
        <v>324</v>
      </c>
      <c r="I220" s="29" t="s">
        <v>325</v>
      </c>
      <c r="J220" s="31">
        <v>1200.0</v>
      </c>
      <c r="K220" s="29" t="s">
        <v>19</v>
      </c>
      <c r="L220" s="32"/>
      <c r="M220" s="32"/>
      <c r="N220" s="34" t="s">
        <v>20</v>
      </c>
    </row>
    <row r="221" ht="15.75" customHeight="1">
      <c r="C221" s="82"/>
      <c r="D221" s="87"/>
      <c r="E221" s="87"/>
      <c r="F221" s="54"/>
      <c r="H221" s="36" t="s">
        <v>326</v>
      </c>
      <c r="I221" s="36" t="s">
        <v>327</v>
      </c>
      <c r="J221" s="38">
        <v>1200.0</v>
      </c>
      <c r="K221" s="36" t="s">
        <v>19</v>
      </c>
      <c r="L221" s="32"/>
      <c r="M221" s="32"/>
      <c r="N221" s="34" t="s">
        <v>20</v>
      </c>
    </row>
    <row r="222" ht="15.75" customHeight="1">
      <c r="C222" s="82"/>
      <c r="D222" s="87"/>
      <c r="E222" s="87"/>
      <c r="F222" s="54"/>
      <c r="H222" s="29" t="s">
        <v>328</v>
      </c>
      <c r="I222" s="29" t="s">
        <v>329</v>
      </c>
      <c r="J222" s="31">
        <v>1500.0</v>
      </c>
      <c r="K222" s="29" t="s">
        <v>19</v>
      </c>
      <c r="L222" s="32"/>
      <c r="M222" s="32"/>
      <c r="N222" s="34" t="s">
        <v>20</v>
      </c>
    </row>
    <row r="223" ht="15.75" customHeight="1">
      <c r="C223" s="82"/>
      <c r="D223" s="87"/>
      <c r="E223" s="87"/>
      <c r="F223" s="54"/>
      <c r="H223" s="36" t="s">
        <v>330</v>
      </c>
      <c r="I223" s="36" t="s">
        <v>331</v>
      </c>
      <c r="J223" s="38">
        <v>1200.0</v>
      </c>
      <c r="K223" s="36" t="s">
        <v>19</v>
      </c>
      <c r="L223" s="32"/>
      <c r="M223" s="32"/>
      <c r="N223" s="34" t="s">
        <v>20</v>
      </c>
    </row>
    <row r="224" ht="15.75" customHeight="1">
      <c r="C224" s="82"/>
      <c r="D224" s="87"/>
      <c r="E224" s="87"/>
      <c r="F224" s="54"/>
      <c r="H224" s="29" t="s">
        <v>332</v>
      </c>
      <c r="I224" s="29" t="s">
        <v>333</v>
      </c>
      <c r="J224" s="31">
        <v>1000.0</v>
      </c>
      <c r="K224" s="29" t="s">
        <v>19</v>
      </c>
      <c r="L224" s="32"/>
      <c r="M224" s="32"/>
      <c r="N224" s="34" t="s">
        <v>20</v>
      </c>
    </row>
    <row r="225" ht="15.75" customHeight="1">
      <c r="C225" s="82"/>
      <c r="D225" s="87"/>
      <c r="E225" s="87"/>
      <c r="F225" s="54"/>
      <c r="H225" s="36" t="s">
        <v>334</v>
      </c>
      <c r="I225" s="36" t="s">
        <v>335</v>
      </c>
      <c r="J225" s="38">
        <v>1000.0</v>
      </c>
      <c r="K225" s="36" t="s">
        <v>19</v>
      </c>
      <c r="L225" s="32"/>
      <c r="M225" s="32"/>
      <c r="N225" s="34" t="s">
        <v>20</v>
      </c>
    </row>
    <row r="226" ht="15.75" customHeight="1">
      <c r="C226" s="82"/>
      <c r="D226" s="87"/>
      <c r="E226" s="87"/>
      <c r="F226" s="54"/>
      <c r="H226" s="29" t="s">
        <v>336</v>
      </c>
      <c r="I226" s="29" t="s">
        <v>337</v>
      </c>
      <c r="J226" s="31">
        <v>2000.0</v>
      </c>
      <c r="K226" s="29" t="s">
        <v>19</v>
      </c>
      <c r="L226" s="32"/>
      <c r="M226" s="32"/>
      <c r="N226" s="34" t="s">
        <v>20</v>
      </c>
    </row>
    <row r="227" ht="15.75" customHeight="1">
      <c r="C227" s="82"/>
      <c r="D227" s="87"/>
      <c r="E227" s="87"/>
      <c r="F227" s="54"/>
      <c r="H227" s="36" t="s">
        <v>338</v>
      </c>
      <c r="I227" s="37" t="s">
        <v>339</v>
      </c>
      <c r="J227" s="38">
        <v>650.0</v>
      </c>
      <c r="K227" s="36" t="s">
        <v>78</v>
      </c>
      <c r="L227" s="32"/>
      <c r="M227" s="89" t="s">
        <v>79</v>
      </c>
      <c r="N227" s="34" t="s">
        <v>20</v>
      </c>
    </row>
    <row r="228" ht="15.75" customHeight="1">
      <c r="C228" s="82"/>
      <c r="D228" s="87"/>
      <c r="E228" s="87"/>
      <c r="F228" s="54"/>
      <c r="H228" s="29" t="s">
        <v>340</v>
      </c>
      <c r="I228" s="29" t="s">
        <v>341</v>
      </c>
      <c r="J228" s="31">
        <v>1200.0</v>
      </c>
      <c r="K228" s="29" t="s">
        <v>19</v>
      </c>
      <c r="L228" s="32"/>
      <c r="M228" s="32"/>
      <c r="N228" s="34" t="s">
        <v>20</v>
      </c>
    </row>
    <row r="229" ht="15.75" customHeight="1">
      <c r="C229" s="82"/>
      <c r="D229" s="87"/>
      <c r="E229" s="87"/>
      <c r="F229" s="54"/>
      <c r="H229" s="36" t="s">
        <v>342</v>
      </c>
      <c r="I229" s="36" t="s">
        <v>343</v>
      </c>
      <c r="J229" s="38">
        <v>1200.0</v>
      </c>
      <c r="K229" s="36" t="s">
        <v>19</v>
      </c>
      <c r="L229" s="32"/>
      <c r="M229" s="32"/>
      <c r="N229" s="34" t="s">
        <v>20</v>
      </c>
    </row>
    <row r="230" ht="15.75" customHeight="1">
      <c r="C230" s="82"/>
      <c r="D230" s="87"/>
      <c r="E230" s="87"/>
      <c r="F230" s="54"/>
      <c r="H230" s="29" t="s">
        <v>344</v>
      </c>
      <c r="I230" s="29" t="s">
        <v>345</v>
      </c>
      <c r="J230" s="31">
        <v>600.0</v>
      </c>
      <c r="K230" s="29" t="s">
        <v>19</v>
      </c>
      <c r="L230" s="32"/>
      <c r="M230" s="32"/>
      <c r="N230" s="34" t="s">
        <v>20</v>
      </c>
    </row>
    <row r="231" ht="15.75" customHeight="1">
      <c r="C231" s="82"/>
      <c r="D231" s="87"/>
      <c r="E231" s="87"/>
      <c r="F231" s="54"/>
      <c r="H231" s="36" t="s">
        <v>346</v>
      </c>
      <c r="I231" s="36" t="s">
        <v>347</v>
      </c>
      <c r="J231" s="38">
        <v>600.0</v>
      </c>
      <c r="K231" s="36" t="s">
        <v>19</v>
      </c>
      <c r="L231" s="32"/>
      <c r="M231" s="32"/>
      <c r="N231" s="34" t="s">
        <v>20</v>
      </c>
    </row>
    <row r="232" ht="15.75" customHeight="1">
      <c r="C232" s="82"/>
      <c r="D232" s="87"/>
      <c r="E232" s="87"/>
      <c r="F232" s="54"/>
      <c r="H232" s="29" t="s">
        <v>348</v>
      </c>
      <c r="I232" s="30" t="s">
        <v>349</v>
      </c>
      <c r="J232" s="31">
        <v>54.0</v>
      </c>
      <c r="K232" s="29" t="s">
        <v>93</v>
      </c>
      <c r="L232" s="32"/>
      <c r="M232" s="89" t="s">
        <v>79</v>
      </c>
      <c r="N232" s="34" t="s">
        <v>20</v>
      </c>
    </row>
    <row r="233" ht="15.75" customHeight="1">
      <c r="C233" s="82"/>
      <c r="D233" s="87"/>
      <c r="E233" s="87"/>
      <c r="F233" s="54"/>
      <c r="H233" s="36" t="s">
        <v>348</v>
      </c>
      <c r="I233" s="36" t="s">
        <v>349</v>
      </c>
      <c r="J233" s="38">
        <v>47.0</v>
      </c>
      <c r="K233" s="36" t="s">
        <v>93</v>
      </c>
      <c r="L233" s="32"/>
      <c r="M233" s="89" t="s">
        <v>79</v>
      </c>
      <c r="N233" s="34" t="s">
        <v>20</v>
      </c>
    </row>
    <row r="234" ht="15.75" customHeight="1">
      <c r="C234" s="82"/>
      <c r="D234" s="87"/>
      <c r="E234" s="87"/>
      <c r="F234" s="54"/>
      <c r="H234" s="29" t="s">
        <v>348</v>
      </c>
      <c r="I234" s="29" t="s">
        <v>349</v>
      </c>
      <c r="J234" s="31">
        <v>32.0</v>
      </c>
      <c r="K234" s="29" t="s">
        <v>93</v>
      </c>
      <c r="L234" s="32"/>
      <c r="M234" s="89" t="s">
        <v>79</v>
      </c>
      <c r="N234" s="34" t="s">
        <v>20</v>
      </c>
    </row>
    <row r="235" ht="15.75" customHeight="1">
      <c r="C235" s="82"/>
      <c r="D235" s="87"/>
      <c r="E235" s="87"/>
      <c r="F235" s="54"/>
      <c r="H235" s="36" t="s">
        <v>348</v>
      </c>
      <c r="I235" s="36" t="s">
        <v>349</v>
      </c>
      <c r="J235" s="38">
        <v>10.5</v>
      </c>
      <c r="K235" s="36" t="s">
        <v>93</v>
      </c>
      <c r="L235" s="32"/>
      <c r="M235" s="89" t="s">
        <v>79</v>
      </c>
      <c r="N235" s="34" t="s">
        <v>20</v>
      </c>
    </row>
    <row r="236" ht="15.75" customHeight="1">
      <c r="C236" s="82"/>
      <c r="D236" s="87"/>
      <c r="E236" s="87"/>
      <c r="F236" s="54"/>
      <c r="H236" s="29" t="s">
        <v>348</v>
      </c>
      <c r="I236" s="29" t="s">
        <v>349</v>
      </c>
      <c r="J236" s="31">
        <v>239.0</v>
      </c>
      <c r="K236" s="29" t="s">
        <v>93</v>
      </c>
      <c r="L236" s="32"/>
      <c r="M236" s="89" t="s">
        <v>79</v>
      </c>
      <c r="N236" s="34" t="s">
        <v>20</v>
      </c>
    </row>
    <row r="237" ht="15.75" customHeight="1">
      <c r="C237" s="82"/>
      <c r="D237" s="87"/>
      <c r="E237" s="87"/>
      <c r="F237" s="54"/>
      <c r="H237" s="36" t="s">
        <v>350</v>
      </c>
      <c r="I237" s="36" t="s">
        <v>351</v>
      </c>
      <c r="J237" s="38">
        <v>750.0</v>
      </c>
      <c r="K237" s="36" t="s">
        <v>19</v>
      </c>
      <c r="L237" s="32"/>
      <c r="M237" s="32"/>
      <c r="N237" s="34" t="s">
        <v>20</v>
      </c>
    </row>
    <row r="238" ht="15.75" customHeight="1">
      <c r="C238" s="82"/>
      <c r="D238" s="87"/>
      <c r="E238" s="87"/>
      <c r="F238" s="54"/>
      <c r="H238" s="29" t="s">
        <v>352</v>
      </c>
      <c r="I238" s="29" t="s">
        <v>353</v>
      </c>
      <c r="J238" s="31">
        <v>1500.0</v>
      </c>
      <c r="K238" s="29" t="s">
        <v>92</v>
      </c>
      <c r="L238" s="32"/>
      <c r="M238" s="32"/>
      <c r="N238" s="34" t="s">
        <v>20</v>
      </c>
    </row>
    <row r="239" ht="15.75" customHeight="1">
      <c r="C239" s="82"/>
      <c r="D239" s="87"/>
      <c r="E239" s="87"/>
      <c r="F239" s="54"/>
      <c r="H239" s="36" t="s">
        <v>354</v>
      </c>
      <c r="I239" s="36" t="s">
        <v>355</v>
      </c>
      <c r="J239" s="38">
        <v>1000.0</v>
      </c>
      <c r="K239" s="36" t="s">
        <v>19</v>
      </c>
      <c r="L239" s="32"/>
      <c r="M239" s="32"/>
      <c r="N239" s="34" t="s">
        <v>20</v>
      </c>
    </row>
    <row r="240" ht="15.75" customHeight="1">
      <c r="C240" s="82"/>
      <c r="D240" s="87"/>
      <c r="E240" s="87"/>
      <c r="F240" s="54"/>
      <c r="H240" s="29" t="s">
        <v>356</v>
      </c>
      <c r="I240" s="30" t="s">
        <v>15</v>
      </c>
      <c r="J240" s="31">
        <v>6600.0</v>
      </c>
      <c r="K240" s="29" t="s">
        <v>63</v>
      </c>
      <c r="L240" s="32"/>
      <c r="M240" s="70" t="s">
        <v>84</v>
      </c>
      <c r="N240" s="34" t="s">
        <v>20</v>
      </c>
    </row>
    <row r="241" ht="15.75" customHeight="1">
      <c r="C241" s="82"/>
      <c r="D241" s="87"/>
      <c r="E241" s="87"/>
      <c r="F241" s="54"/>
      <c r="H241" s="36" t="s">
        <v>356</v>
      </c>
      <c r="I241" s="36" t="s">
        <v>15</v>
      </c>
      <c r="J241" s="38">
        <v>500.0</v>
      </c>
      <c r="K241" s="36" t="s">
        <v>63</v>
      </c>
      <c r="L241" s="32"/>
      <c r="M241" s="70" t="s">
        <v>84</v>
      </c>
      <c r="N241" s="34" t="s">
        <v>20</v>
      </c>
    </row>
    <row r="242" ht="15.75" customHeight="1">
      <c r="C242" s="82"/>
      <c r="D242" s="87"/>
      <c r="E242" s="87"/>
      <c r="F242" s="54"/>
      <c r="H242" s="29" t="s">
        <v>356</v>
      </c>
      <c r="I242" s="29" t="s">
        <v>15</v>
      </c>
      <c r="J242" s="31">
        <v>1250.0</v>
      </c>
      <c r="K242" s="29" t="s">
        <v>63</v>
      </c>
      <c r="L242" s="32"/>
      <c r="M242" s="70" t="s">
        <v>84</v>
      </c>
      <c r="N242" s="34" t="s">
        <v>20</v>
      </c>
    </row>
    <row r="243" ht="15.75" customHeight="1">
      <c r="C243" s="82"/>
      <c r="D243" s="87"/>
      <c r="E243" s="87"/>
      <c r="F243" s="54"/>
      <c r="H243" s="36" t="s">
        <v>356</v>
      </c>
      <c r="I243" s="36" t="s">
        <v>15</v>
      </c>
      <c r="J243" s="38">
        <v>720.0</v>
      </c>
      <c r="K243" s="36" t="s">
        <v>63</v>
      </c>
      <c r="L243" s="32"/>
      <c r="M243" s="70" t="s">
        <v>84</v>
      </c>
      <c r="N243" s="34" t="s">
        <v>20</v>
      </c>
    </row>
    <row r="244" ht="15.75" customHeight="1">
      <c r="C244" s="82"/>
      <c r="D244" s="87"/>
      <c r="E244" s="87"/>
      <c r="F244" s="54"/>
      <c r="H244" s="29" t="s">
        <v>356</v>
      </c>
      <c r="I244" s="29" t="s">
        <v>15</v>
      </c>
      <c r="J244" s="31">
        <v>1100.0</v>
      </c>
      <c r="K244" s="29" t="s">
        <v>63</v>
      </c>
      <c r="L244" s="32"/>
      <c r="M244" s="70" t="s">
        <v>84</v>
      </c>
      <c r="N244" s="34" t="s">
        <v>20</v>
      </c>
    </row>
    <row r="245" ht="15.75" customHeight="1">
      <c r="C245" s="82"/>
      <c r="D245" s="87"/>
      <c r="E245" s="87"/>
      <c r="F245" s="54"/>
      <c r="H245" s="36" t="s">
        <v>356</v>
      </c>
      <c r="I245" s="36" t="s">
        <v>15</v>
      </c>
      <c r="J245" s="38">
        <v>600.0</v>
      </c>
      <c r="K245" s="36" t="s">
        <v>63</v>
      </c>
      <c r="L245" s="32"/>
      <c r="M245" s="70" t="s">
        <v>84</v>
      </c>
      <c r="N245" s="34" t="s">
        <v>20</v>
      </c>
    </row>
    <row r="246" ht="15.75" customHeight="1">
      <c r="C246" s="82"/>
      <c r="D246" s="87"/>
      <c r="E246" s="87"/>
      <c r="F246" s="54"/>
      <c r="H246" s="29" t="s">
        <v>357</v>
      </c>
      <c r="I246" s="29" t="s">
        <v>358</v>
      </c>
      <c r="J246" s="31">
        <v>1200.0</v>
      </c>
      <c r="K246" s="29" t="s">
        <v>19</v>
      </c>
      <c r="L246" s="32"/>
      <c r="M246" s="32"/>
      <c r="N246" s="34" t="s">
        <v>20</v>
      </c>
    </row>
    <row r="247" ht="15.75" customHeight="1">
      <c r="C247" s="82"/>
      <c r="D247" s="87"/>
      <c r="E247" s="87"/>
      <c r="F247" s="54"/>
      <c r="H247" s="36" t="s">
        <v>359</v>
      </c>
      <c r="I247" s="36" t="s">
        <v>360</v>
      </c>
      <c r="J247" s="38">
        <v>1000.0</v>
      </c>
      <c r="K247" s="36" t="s">
        <v>19</v>
      </c>
      <c r="L247" s="32"/>
      <c r="M247" s="32"/>
      <c r="N247" s="34" t="s">
        <v>20</v>
      </c>
    </row>
    <row r="248" ht="15.75" customHeight="1">
      <c r="C248" s="82"/>
      <c r="D248" s="87"/>
      <c r="E248" s="87"/>
      <c r="F248" s="54"/>
      <c r="H248" s="29" t="s">
        <v>361</v>
      </c>
      <c r="I248" s="29" t="s">
        <v>362</v>
      </c>
      <c r="J248" s="31">
        <v>2000.0</v>
      </c>
      <c r="K248" s="29" t="s">
        <v>19</v>
      </c>
      <c r="L248" s="32"/>
      <c r="M248" s="32"/>
      <c r="N248" s="34" t="s">
        <v>20</v>
      </c>
    </row>
    <row r="249" ht="15.75" customHeight="1">
      <c r="C249" s="82"/>
      <c r="D249" s="87"/>
      <c r="E249" s="87"/>
      <c r="F249" s="54"/>
      <c r="H249" s="36" t="s">
        <v>363</v>
      </c>
      <c r="I249" s="36" t="s">
        <v>364</v>
      </c>
      <c r="J249" s="38">
        <v>1200.0</v>
      </c>
      <c r="K249" s="36" t="s">
        <v>19</v>
      </c>
      <c r="L249" s="32"/>
      <c r="M249" s="32"/>
      <c r="N249" s="34" t="s">
        <v>20</v>
      </c>
    </row>
    <row r="250" ht="15.75" customHeight="1">
      <c r="C250" s="82"/>
      <c r="D250" s="87"/>
      <c r="E250" s="87"/>
      <c r="F250" s="54"/>
      <c r="H250" s="29" t="s">
        <v>365</v>
      </c>
      <c r="I250" s="29" t="s">
        <v>366</v>
      </c>
      <c r="J250" s="31">
        <v>1200.0</v>
      </c>
      <c r="K250" s="29" t="s">
        <v>19</v>
      </c>
      <c r="L250" s="32"/>
      <c r="M250" s="32"/>
      <c r="N250" s="34" t="s">
        <v>20</v>
      </c>
    </row>
    <row r="251" ht="15.75" customHeight="1">
      <c r="C251" s="82"/>
      <c r="D251" s="87"/>
      <c r="E251" s="87"/>
      <c r="F251" s="54"/>
      <c r="H251" s="36" t="s">
        <v>367</v>
      </c>
      <c r="I251" s="36" t="s">
        <v>368</v>
      </c>
      <c r="J251" s="38">
        <v>1200.0</v>
      </c>
      <c r="K251" s="36" t="s">
        <v>19</v>
      </c>
      <c r="L251" s="32"/>
      <c r="M251" s="32"/>
      <c r="N251" s="34" t="s">
        <v>20</v>
      </c>
    </row>
    <row r="252" ht="15.75" customHeight="1">
      <c r="C252" s="82"/>
      <c r="D252" s="87"/>
      <c r="E252" s="87"/>
      <c r="F252" s="54"/>
      <c r="H252" s="29" t="s">
        <v>369</v>
      </c>
      <c r="I252" s="29" t="s">
        <v>370</v>
      </c>
      <c r="J252" s="31">
        <v>1200.0</v>
      </c>
      <c r="K252" s="29" t="s">
        <v>19</v>
      </c>
      <c r="L252" s="32"/>
      <c r="M252" s="32"/>
      <c r="N252" s="34" t="s">
        <v>20</v>
      </c>
    </row>
    <row r="253" ht="15.75" customHeight="1">
      <c r="C253" s="82"/>
      <c r="D253" s="87"/>
      <c r="E253" s="87"/>
      <c r="F253" s="54"/>
      <c r="H253" s="36" t="s">
        <v>371</v>
      </c>
      <c r="I253" s="36" t="s">
        <v>372</v>
      </c>
      <c r="J253" s="38">
        <v>1200.0</v>
      </c>
      <c r="K253" s="36" t="s">
        <v>19</v>
      </c>
      <c r="L253" s="32"/>
      <c r="M253" s="32"/>
      <c r="N253" s="34" t="s">
        <v>20</v>
      </c>
    </row>
    <row r="254" ht="15.75" customHeight="1">
      <c r="C254" s="82"/>
      <c r="D254" s="87"/>
      <c r="E254" s="87"/>
      <c r="F254" s="54"/>
      <c r="H254" s="29" t="s">
        <v>373</v>
      </c>
      <c r="I254" s="29" t="s">
        <v>374</v>
      </c>
      <c r="J254" s="31">
        <v>1200.0</v>
      </c>
      <c r="K254" s="29" t="s">
        <v>19</v>
      </c>
      <c r="L254" s="32"/>
      <c r="M254" s="32"/>
      <c r="N254" s="34" t="s">
        <v>20</v>
      </c>
    </row>
    <row r="255" ht="15.75" customHeight="1">
      <c r="C255" s="82"/>
      <c r="D255" s="87"/>
      <c r="E255" s="87"/>
      <c r="F255" s="54"/>
      <c r="H255" s="36" t="s">
        <v>375</v>
      </c>
      <c r="I255" s="36" t="s">
        <v>376</v>
      </c>
      <c r="J255" s="38">
        <v>2400.0</v>
      </c>
      <c r="K255" s="36" t="s">
        <v>19</v>
      </c>
      <c r="L255" s="32"/>
      <c r="M255" s="32"/>
      <c r="N255" s="34" t="s">
        <v>20</v>
      </c>
    </row>
    <row r="256" ht="15.75" customHeight="1">
      <c r="C256" s="82"/>
      <c r="D256" s="87"/>
      <c r="E256" s="87"/>
      <c r="F256" s="54"/>
      <c r="H256" s="29" t="s">
        <v>377</v>
      </c>
      <c r="I256" s="29" t="s">
        <v>378</v>
      </c>
      <c r="J256" s="31">
        <v>700.0</v>
      </c>
      <c r="K256" s="29" t="s">
        <v>19</v>
      </c>
      <c r="L256" s="32"/>
      <c r="M256" s="32"/>
      <c r="N256" s="34" t="s">
        <v>20</v>
      </c>
    </row>
    <row r="257" ht="15.75" customHeight="1">
      <c r="C257" s="82"/>
      <c r="D257" s="87"/>
      <c r="E257" s="87"/>
      <c r="F257" s="54"/>
      <c r="H257" s="36" t="s">
        <v>379</v>
      </c>
      <c r="I257" s="36" t="s">
        <v>380</v>
      </c>
      <c r="J257" s="38">
        <v>1200.0</v>
      </c>
      <c r="K257" s="36" t="s">
        <v>19</v>
      </c>
      <c r="L257" s="32"/>
      <c r="M257" s="32"/>
      <c r="N257" s="34" t="s">
        <v>20</v>
      </c>
    </row>
    <row r="258" ht="15.75" customHeight="1">
      <c r="C258" s="82"/>
      <c r="D258" s="87"/>
      <c r="E258" s="87"/>
      <c r="F258" s="54"/>
      <c r="H258" s="29" t="s">
        <v>381</v>
      </c>
      <c r="I258" s="29" t="s">
        <v>382</v>
      </c>
      <c r="J258" s="31">
        <v>1200.0</v>
      </c>
      <c r="K258" s="29" t="s">
        <v>19</v>
      </c>
      <c r="L258" s="32"/>
      <c r="M258" s="32"/>
      <c r="N258" s="34" t="s">
        <v>20</v>
      </c>
    </row>
    <row r="259" ht="15.75" customHeight="1">
      <c r="C259" s="82"/>
      <c r="D259" s="87"/>
      <c r="E259" s="87"/>
      <c r="F259" s="54"/>
      <c r="H259" s="36" t="s">
        <v>383</v>
      </c>
      <c r="I259" s="36" t="s">
        <v>384</v>
      </c>
      <c r="J259" s="38">
        <v>1200.0</v>
      </c>
      <c r="K259" s="36" t="s">
        <v>19</v>
      </c>
      <c r="L259" s="32"/>
      <c r="M259" s="32"/>
      <c r="N259" s="34" t="s">
        <v>20</v>
      </c>
    </row>
    <row r="260" ht="15.75" customHeight="1">
      <c r="C260" s="82"/>
      <c r="D260" s="87"/>
      <c r="E260" s="87"/>
      <c r="F260" s="54"/>
      <c r="H260" s="29" t="s">
        <v>385</v>
      </c>
      <c r="I260" s="29" t="s">
        <v>386</v>
      </c>
      <c r="J260" s="31">
        <v>1000.0</v>
      </c>
      <c r="K260" s="29" t="s">
        <v>19</v>
      </c>
      <c r="L260" s="32"/>
      <c r="M260" s="32"/>
      <c r="N260" s="34" t="s">
        <v>20</v>
      </c>
    </row>
    <row r="261" ht="15.75" customHeight="1">
      <c r="C261" s="82"/>
      <c r="D261" s="87"/>
      <c r="E261" s="87"/>
      <c r="F261" s="54"/>
      <c r="H261" s="36" t="s">
        <v>387</v>
      </c>
      <c r="I261" s="36" t="s">
        <v>388</v>
      </c>
      <c r="J261" s="38">
        <v>1200.0</v>
      </c>
      <c r="K261" s="36" t="s">
        <v>19</v>
      </c>
      <c r="L261" s="32"/>
      <c r="M261" s="32"/>
      <c r="N261" s="34" t="s">
        <v>20</v>
      </c>
    </row>
    <row r="262" ht="15.75" customHeight="1">
      <c r="C262" s="82"/>
      <c r="D262" s="87"/>
      <c r="E262" s="87"/>
      <c r="F262" s="54"/>
      <c r="H262" s="29" t="s">
        <v>389</v>
      </c>
      <c r="I262" s="29" t="s">
        <v>390</v>
      </c>
      <c r="J262" s="31">
        <v>1200.0</v>
      </c>
      <c r="K262" s="29" t="s">
        <v>19</v>
      </c>
      <c r="L262" s="32"/>
      <c r="M262" s="32"/>
      <c r="N262" s="34" t="s">
        <v>20</v>
      </c>
    </row>
    <row r="263" ht="15.75" customHeight="1">
      <c r="C263" s="82"/>
      <c r="D263" s="87"/>
      <c r="E263" s="87"/>
      <c r="F263" s="54"/>
      <c r="H263" s="36" t="s">
        <v>391</v>
      </c>
      <c r="I263" s="36" t="s">
        <v>392</v>
      </c>
      <c r="J263" s="38">
        <v>1200.0</v>
      </c>
      <c r="K263" s="36" t="s">
        <v>19</v>
      </c>
      <c r="L263" s="32"/>
      <c r="M263" s="32"/>
      <c r="N263" s="34" t="s">
        <v>20</v>
      </c>
    </row>
    <row r="264" ht="15.75" customHeight="1">
      <c r="C264" s="82"/>
      <c r="D264" s="87"/>
      <c r="E264" s="87"/>
      <c r="F264" s="54"/>
      <c r="H264" s="29" t="s">
        <v>393</v>
      </c>
      <c r="I264" s="29" t="s">
        <v>394</v>
      </c>
      <c r="J264" s="31">
        <v>1200.0</v>
      </c>
      <c r="K264" s="29" t="s">
        <v>19</v>
      </c>
      <c r="L264" s="32"/>
      <c r="M264" s="32"/>
      <c r="N264" s="34" t="s">
        <v>20</v>
      </c>
    </row>
    <row r="265" ht="15.75" customHeight="1">
      <c r="C265" s="82"/>
      <c r="D265" s="87"/>
      <c r="E265" s="87"/>
      <c r="F265" s="54"/>
      <c r="H265" s="36" t="s">
        <v>395</v>
      </c>
      <c r="I265" s="36" t="s">
        <v>396</v>
      </c>
      <c r="J265" s="38">
        <v>1200.0</v>
      </c>
      <c r="K265" s="36" t="s">
        <v>19</v>
      </c>
      <c r="L265" s="32"/>
      <c r="M265" s="32"/>
      <c r="N265" s="34" t="s">
        <v>20</v>
      </c>
    </row>
    <row r="266" ht="15.75" customHeight="1">
      <c r="C266" s="82"/>
      <c r="D266" s="87"/>
      <c r="E266" s="87"/>
      <c r="F266" s="54"/>
      <c r="H266" s="29" t="s">
        <v>397</v>
      </c>
      <c r="I266" s="29" t="s">
        <v>398</v>
      </c>
      <c r="J266" s="31">
        <v>1200.0</v>
      </c>
      <c r="K266" s="29" t="s">
        <v>19</v>
      </c>
      <c r="L266" s="32"/>
      <c r="M266" s="32"/>
      <c r="N266" s="34" t="s">
        <v>20</v>
      </c>
    </row>
    <row r="267" ht="15.75" customHeight="1">
      <c r="C267" s="82"/>
      <c r="D267" s="87"/>
      <c r="E267" s="87"/>
      <c r="F267" s="54"/>
      <c r="H267" s="36" t="s">
        <v>399</v>
      </c>
      <c r="I267" s="36" t="s">
        <v>400</v>
      </c>
      <c r="J267" s="38">
        <v>1200.0</v>
      </c>
      <c r="K267" s="36" t="s">
        <v>19</v>
      </c>
      <c r="L267" s="32"/>
      <c r="M267" s="32"/>
      <c r="N267" s="34" t="s">
        <v>20</v>
      </c>
    </row>
    <row r="268" ht="15.75" customHeight="1">
      <c r="C268" s="82"/>
      <c r="D268" s="87"/>
      <c r="E268" s="87"/>
      <c r="F268" s="54"/>
      <c r="H268" s="29" t="s">
        <v>401</v>
      </c>
      <c r="I268" s="29" t="s">
        <v>402</v>
      </c>
      <c r="J268" s="31">
        <v>3000.0</v>
      </c>
      <c r="K268" s="29" t="s">
        <v>19</v>
      </c>
      <c r="L268" s="32"/>
      <c r="M268" s="32"/>
      <c r="N268" s="34" t="s">
        <v>20</v>
      </c>
    </row>
    <row r="269" ht="15.75" customHeight="1">
      <c r="C269" s="82"/>
      <c r="D269" s="87"/>
      <c r="E269" s="87"/>
      <c r="F269" s="54"/>
      <c r="H269" s="36" t="s">
        <v>403</v>
      </c>
      <c r="I269" s="36" t="s">
        <v>404</v>
      </c>
      <c r="J269" s="38">
        <v>1200.0</v>
      </c>
      <c r="K269" s="36" t="s">
        <v>19</v>
      </c>
      <c r="L269" s="32"/>
      <c r="M269" s="32"/>
      <c r="N269" s="34" t="s">
        <v>20</v>
      </c>
    </row>
    <row r="270" ht="15.75" customHeight="1">
      <c r="C270" s="82"/>
      <c r="D270" s="87"/>
      <c r="E270" s="87"/>
      <c r="F270" s="54"/>
      <c r="H270" s="29" t="s">
        <v>405</v>
      </c>
      <c r="I270" s="30" t="s">
        <v>406</v>
      </c>
      <c r="J270" s="31">
        <v>55.89</v>
      </c>
      <c r="K270" s="30" t="s">
        <v>100</v>
      </c>
      <c r="L270" s="32"/>
      <c r="M270" s="70" t="s">
        <v>84</v>
      </c>
      <c r="N270" s="34" t="s">
        <v>85</v>
      </c>
    </row>
    <row r="271" ht="15.75" customHeight="1">
      <c r="C271" s="82"/>
      <c r="D271" s="87"/>
      <c r="E271" s="87"/>
      <c r="F271" s="54"/>
      <c r="H271" s="36" t="s">
        <v>405</v>
      </c>
      <c r="I271" s="36" t="s">
        <v>406</v>
      </c>
      <c r="J271" s="38">
        <v>99.9</v>
      </c>
      <c r="K271" s="36" t="s">
        <v>100</v>
      </c>
      <c r="L271" s="32"/>
      <c r="M271" s="70" t="s">
        <v>84</v>
      </c>
      <c r="N271" s="34" t="s">
        <v>85</v>
      </c>
    </row>
    <row r="272" ht="15.75" customHeight="1">
      <c r="C272" s="82"/>
      <c r="D272" s="87"/>
      <c r="E272" s="87"/>
      <c r="F272" s="54"/>
      <c r="H272" s="29" t="s">
        <v>407</v>
      </c>
      <c r="I272" s="29" t="s">
        <v>408</v>
      </c>
      <c r="J272" s="31">
        <v>1200.0</v>
      </c>
      <c r="K272" s="29" t="s">
        <v>19</v>
      </c>
      <c r="L272" s="32"/>
      <c r="M272" s="32"/>
      <c r="N272" s="34" t="s">
        <v>20</v>
      </c>
    </row>
    <row r="273" ht="15.75" customHeight="1">
      <c r="C273" s="82"/>
      <c r="D273" s="87"/>
      <c r="E273" s="87"/>
      <c r="F273" s="54"/>
      <c r="H273" s="36" t="s">
        <v>409</v>
      </c>
      <c r="I273" s="36" t="s">
        <v>410</v>
      </c>
      <c r="J273" s="38">
        <v>1200.0</v>
      </c>
      <c r="K273" s="36" t="s">
        <v>19</v>
      </c>
      <c r="L273" s="32"/>
      <c r="M273" s="32"/>
      <c r="N273" s="34" t="s">
        <v>20</v>
      </c>
    </row>
    <row r="274" ht="15.75" customHeight="1">
      <c r="C274" s="82"/>
      <c r="D274" s="87"/>
      <c r="E274" s="87"/>
      <c r="F274" s="54"/>
      <c r="H274" s="29" t="s">
        <v>411</v>
      </c>
      <c r="I274" s="30" t="s">
        <v>412</v>
      </c>
      <c r="J274" s="31">
        <v>1701.56</v>
      </c>
      <c r="K274" s="29" t="s">
        <v>99</v>
      </c>
      <c r="L274" s="32"/>
      <c r="M274" s="70" t="s">
        <v>84</v>
      </c>
      <c r="N274" s="34" t="s">
        <v>20</v>
      </c>
    </row>
    <row r="275" ht="15.75" customHeight="1">
      <c r="C275" s="82"/>
      <c r="D275" s="87"/>
      <c r="E275" s="87"/>
      <c r="F275" s="54"/>
      <c r="H275" s="36" t="s">
        <v>411</v>
      </c>
      <c r="I275" s="36" t="s">
        <v>412</v>
      </c>
      <c r="J275" s="38">
        <v>11200.0</v>
      </c>
      <c r="K275" s="36" t="s">
        <v>99</v>
      </c>
      <c r="L275" s="32"/>
      <c r="M275" s="89" t="s">
        <v>79</v>
      </c>
      <c r="N275" s="34" t="s">
        <v>20</v>
      </c>
    </row>
    <row r="276" ht="15.75" customHeight="1">
      <c r="C276" s="82"/>
      <c r="D276" s="87"/>
      <c r="E276" s="87"/>
      <c r="F276" s="54"/>
      <c r="H276" s="29" t="s">
        <v>413</v>
      </c>
      <c r="I276" s="29" t="s">
        <v>414</v>
      </c>
      <c r="J276" s="31">
        <v>1200.0</v>
      </c>
      <c r="K276" s="29" t="s">
        <v>19</v>
      </c>
      <c r="L276" s="32"/>
      <c r="M276" s="32"/>
      <c r="N276" s="34" t="s">
        <v>20</v>
      </c>
    </row>
    <row r="277" ht="15.75" customHeight="1">
      <c r="C277" s="82"/>
      <c r="D277" s="87"/>
      <c r="E277" s="87"/>
      <c r="F277" s="54"/>
      <c r="H277" s="36" t="s">
        <v>415</v>
      </c>
      <c r="I277" s="36" t="s">
        <v>416</v>
      </c>
      <c r="J277" s="38">
        <v>1200.0</v>
      </c>
      <c r="K277" s="36" t="s">
        <v>19</v>
      </c>
      <c r="L277" s="32"/>
      <c r="M277" s="32"/>
      <c r="N277" s="34" t="s">
        <v>20</v>
      </c>
    </row>
    <row r="278" ht="15.75" customHeight="1">
      <c r="C278" s="82"/>
      <c r="D278" s="87"/>
      <c r="E278" s="87"/>
      <c r="F278" s="54"/>
      <c r="H278" s="29" t="s">
        <v>417</v>
      </c>
      <c r="I278" s="29" t="s">
        <v>418</v>
      </c>
      <c r="J278" s="31">
        <v>1200.0</v>
      </c>
      <c r="K278" s="29" t="s">
        <v>19</v>
      </c>
      <c r="L278" s="32"/>
      <c r="M278" s="32"/>
      <c r="N278" s="34" t="s">
        <v>20</v>
      </c>
    </row>
    <row r="279" ht="15.75" customHeight="1">
      <c r="C279" s="82"/>
      <c r="D279" s="87"/>
      <c r="E279" s="87"/>
      <c r="F279" s="54"/>
      <c r="H279" s="36" t="s">
        <v>419</v>
      </c>
      <c r="I279" s="36" t="s">
        <v>420</v>
      </c>
      <c r="J279" s="38">
        <v>1200.0</v>
      </c>
      <c r="K279" s="36" t="s">
        <v>19</v>
      </c>
      <c r="L279" s="32"/>
      <c r="M279" s="32"/>
      <c r="N279" s="34" t="s">
        <v>20</v>
      </c>
    </row>
    <row r="280" ht="15.75" customHeight="1">
      <c r="C280" s="82"/>
      <c r="D280" s="87"/>
      <c r="E280" s="87"/>
      <c r="F280" s="54"/>
      <c r="H280" s="29" t="s">
        <v>421</v>
      </c>
      <c r="I280" s="29" t="s">
        <v>422</v>
      </c>
      <c r="J280" s="31">
        <v>850.0</v>
      </c>
      <c r="K280" s="29" t="s">
        <v>19</v>
      </c>
      <c r="L280" s="32"/>
      <c r="M280" s="32"/>
      <c r="N280" s="34" t="s">
        <v>20</v>
      </c>
    </row>
    <row r="281" ht="15.75" customHeight="1">
      <c r="C281" s="82"/>
      <c r="D281" s="87"/>
      <c r="E281" s="87"/>
      <c r="F281" s="54"/>
      <c r="H281" s="36" t="s">
        <v>423</v>
      </c>
      <c r="I281" s="36" t="s">
        <v>424</v>
      </c>
      <c r="J281" s="38">
        <v>1200.0</v>
      </c>
      <c r="K281" s="36" t="s">
        <v>19</v>
      </c>
      <c r="L281" s="32"/>
      <c r="M281" s="32"/>
      <c r="N281" s="34" t="s">
        <v>20</v>
      </c>
    </row>
    <row r="282" ht="15.75" customHeight="1">
      <c r="C282" s="82"/>
      <c r="D282" s="87"/>
      <c r="E282" s="87"/>
      <c r="F282" s="54"/>
      <c r="H282" s="29" t="s">
        <v>425</v>
      </c>
      <c r="I282" s="29" t="s">
        <v>426</v>
      </c>
      <c r="J282" s="31">
        <v>1200.0</v>
      </c>
      <c r="K282" s="29" t="s">
        <v>19</v>
      </c>
      <c r="L282" s="32"/>
      <c r="M282" s="32"/>
      <c r="N282" s="34" t="s">
        <v>20</v>
      </c>
    </row>
    <row r="283" ht="15.75" customHeight="1">
      <c r="C283" s="82"/>
      <c r="D283" s="87"/>
      <c r="E283" s="87"/>
      <c r="F283" s="54"/>
      <c r="H283" s="36" t="s">
        <v>427</v>
      </c>
      <c r="I283" s="36" t="s">
        <v>428</v>
      </c>
      <c r="J283" s="38">
        <v>2400.0</v>
      </c>
      <c r="K283" s="36" t="s">
        <v>19</v>
      </c>
      <c r="L283" s="32"/>
      <c r="M283" s="32"/>
      <c r="N283" s="34" t="s">
        <v>20</v>
      </c>
    </row>
    <row r="284" ht="15.75" customHeight="1">
      <c r="C284" s="82"/>
      <c r="D284" s="87"/>
      <c r="E284" s="87"/>
      <c r="F284" s="54"/>
      <c r="H284" s="29" t="s">
        <v>429</v>
      </c>
      <c r="I284" s="29" t="s">
        <v>430</v>
      </c>
      <c r="J284" s="31">
        <v>1200.0</v>
      </c>
      <c r="K284" s="29" t="s">
        <v>19</v>
      </c>
      <c r="L284" s="32"/>
      <c r="M284" s="32"/>
      <c r="N284" s="34" t="s">
        <v>20</v>
      </c>
    </row>
    <row r="285" ht="15.75" customHeight="1">
      <c r="C285" s="82"/>
      <c r="D285" s="87"/>
      <c r="E285" s="87"/>
      <c r="F285" s="54"/>
      <c r="H285" s="36" t="s">
        <v>431</v>
      </c>
      <c r="I285" s="36" t="s">
        <v>432</v>
      </c>
      <c r="J285" s="38">
        <v>1500.0</v>
      </c>
      <c r="K285" s="36" t="s">
        <v>19</v>
      </c>
      <c r="L285" s="32"/>
      <c r="M285" s="32"/>
      <c r="N285" s="34" t="s">
        <v>20</v>
      </c>
    </row>
    <row r="286" ht="15.75" customHeight="1">
      <c r="C286" s="82"/>
      <c r="D286" s="87"/>
      <c r="E286" s="87"/>
      <c r="F286" s="54"/>
      <c r="H286" s="90"/>
      <c r="I286" s="91"/>
      <c r="J286" s="92"/>
      <c r="K286" s="93"/>
      <c r="L286" s="94"/>
      <c r="M286" s="55"/>
      <c r="N286" s="95"/>
    </row>
    <row r="287" ht="15.75" customHeight="1">
      <c r="C287" s="82"/>
      <c r="D287" s="87"/>
      <c r="E287" s="87"/>
      <c r="F287" s="54"/>
      <c r="H287" s="96"/>
      <c r="I287" s="97"/>
      <c r="J287" s="98"/>
      <c r="K287" s="99"/>
      <c r="L287" s="100"/>
      <c r="M287" s="55"/>
      <c r="N287" s="101"/>
    </row>
    <row r="288" ht="15.75" customHeight="1">
      <c r="C288" s="82"/>
      <c r="D288" s="87"/>
      <c r="E288" s="87"/>
      <c r="F288" s="54"/>
      <c r="H288" s="96"/>
      <c r="I288" s="97"/>
      <c r="J288" s="98"/>
      <c r="K288" s="99"/>
      <c r="L288" s="100"/>
      <c r="M288" s="55"/>
      <c r="N288" s="101"/>
    </row>
    <row r="289" ht="15.75" customHeight="1">
      <c r="C289" s="82"/>
      <c r="D289" s="87"/>
      <c r="E289" s="87"/>
      <c r="F289" s="54"/>
      <c r="H289" s="96"/>
      <c r="I289" s="97"/>
      <c r="J289" s="98"/>
      <c r="K289" s="99"/>
      <c r="L289" s="100"/>
      <c r="M289" s="55"/>
      <c r="N289" s="101"/>
    </row>
    <row r="290" ht="15.75" customHeight="1">
      <c r="C290" s="82"/>
      <c r="D290" s="87"/>
      <c r="E290" s="87"/>
      <c r="F290" s="54"/>
      <c r="H290" s="96"/>
      <c r="I290" s="97"/>
      <c r="J290" s="98"/>
      <c r="K290" s="99"/>
      <c r="L290" s="100"/>
      <c r="M290" s="55"/>
      <c r="N290" s="101"/>
    </row>
    <row r="291" ht="15.75" customHeight="1">
      <c r="C291" s="82"/>
      <c r="D291" s="87"/>
      <c r="E291" s="87"/>
      <c r="F291" s="54"/>
      <c r="H291" s="96"/>
      <c r="I291" s="97"/>
      <c r="J291" s="98"/>
      <c r="K291" s="99"/>
      <c r="L291" s="100"/>
      <c r="M291" s="55"/>
      <c r="N291" s="101"/>
    </row>
    <row r="292" ht="15.75" customHeight="1">
      <c r="C292" s="82"/>
      <c r="D292" s="87"/>
      <c r="E292" s="87"/>
      <c r="F292" s="54"/>
      <c r="H292" s="96"/>
      <c r="I292" s="97"/>
      <c r="J292" s="98"/>
      <c r="K292" s="99"/>
      <c r="L292" s="100"/>
      <c r="M292" s="55"/>
      <c r="N292" s="101"/>
    </row>
    <row r="293" ht="15.75" customHeight="1">
      <c r="C293" s="82"/>
      <c r="D293" s="87"/>
      <c r="E293" s="87"/>
      <c r="F293" s="54"/>
      <c r="H293" s="96"/>
      <c r="I293" s="97"/>
      <c r="J293" s="98"/>
      <c r="K293" s="99"/>
      <c r="L293" s="100"/>
      <c r="M293" s="55"/>
      <c r="N293" s="101"/>
    </row>
    <row r="294" ht="15.75" customHeight="1">
      <c r="C294" s="82"/>
      <c r="D294" s="87"/>
      <c r="E294" s="87"/>
      <c r="F294" s="54"/>
      <c r="H294" s="96"/>
      <c r="I294" s="97"/>
      <c r="J294" s="98"/>
      <c r="K294" s="99"/>
      <c r="L294" s="100"/>
      <c r="M294" s="55"/>
      <c r="N294" s="101"/>
    </row>
    <row r="295" ht="15.75" customHeight="1">
      <c r="C295" s="82"/>
      <c r="D295" s="87"/>
      <c r="E295" s="87"/>
      <c r="F295" s="54"/>
      <c r="H295" s="96"/>
      <c r="I295" s="97"/>
      <c r="J295" s="98"/>
      <c r="K295" s="99"/>
      <c r="L295" s="100"/>
      <c r="M295" s="55"/>
      <c r="N295" s="101"/>
    </row>
    <row r="296" ht="15.75" customHeight="1">
      <c r="C296" s="82"/>
      <c r="D296" s="87"/>
      <c r="E296" s="87"/>
      <c r="F296" s="54"/>
      <c r="H296" s="96"/>
      <c r="I296" s="97"/>
      <c r="J296" s="98"/>
      <c r="K296" s="99"/>
      <c r="L296" s="100"/>
      <c r="M296" s="55"/>
      <c r="N296" s="101"/>
    </row>
    <row r="297" ht="15.75" customHeight="1">
      <c r="C297" s="82"/>
      <c r="D297" s="87"/>
      <c r="E297" s="87"/>
      <c r="F297" s="54"/>
      <c r="H297" s="96"/>
      <c r="I297" s="97"/>
      <c r="J297" s="98"/>
      <c r="K297" s="99"/>
      <c r="L297" s="100"/>
      <c r="M297" s="55"/>
      <c r="N297" s="101"/>
    </row>
    <row r="298" ht="15.75" customHeight="1">
      <c r="C298" s="82"/>
      <c r="D298" s="87"/>
      <c r="E298" s="87"/>
      <c r="F298" s="54"/>
      <c r="H298" s="96"/>
      <c r="I298" s="97"/>
      <c r="J298" s="98"/>
      <c r="K298" s="99"/>
      <c r="L298" s="100"/>
      <c r="M298" s="55"/>
      <c r="N298" s="101"/>
    </row>
    <row r="299" ht="15.75" customHeight="1">
      <c r="C299" s="82"/>
      <c r="D299" s="87"/>
      <c r="E299" s="87"/>
      <c r="F299" s="54"/>
      <c r="H299" s="96"/>
      <c r="I299" s="97"/>
      <c r="J299" s="102"/>
      <c r="K299" s="99"/>
      <c r="L299" s="100"/>
      <c r="M299" s="55"/>
      <c r="N299" s="101"/>
    </row>
    <row r="300" ht="15.75" customHeight="1">
      <c r="C300" s="82"/>
      <c r="D300" s="87"/>
      <c r="E300" s="87"/>
      <c r="F300" s="54"/>
      <c r="H300" s="96"/>
      <c r="I300" s="97"/>
      <c r="J300" s="102"/>
      <c r="K300" s="99"/>
      <c r="L300" s="100"/>
      <c r="M300" s="55"/>
      <c r="N300" s="101"/>
    </row>
    <row r="301" ht="15.75" customHeight="1">
      <c r="C301" s="82"/>
      <c r="D301" s="87"/>
      <c r="E301" s="87"/>
      <c r="F301" s="54"/>
      <c r="H301" s="96"/>
      <c r="I301" s="97"/>
      <c r="J301" s="102"/>
      <c r="K301" s="99"/>
      <c r="L301" s="100"/>
      <c r="M301" s="55"/>
      <c r="N301" s="101"/>
    </row>
    <row r="302" ht="15.75" customHeight="1">
      <c r="C302" s="82"/>
      <c r="D302" s="87"/>
      <c r="E302" s="87"/>
      <c r="F302" s="54"/>
      <c r="H302" s="96"/>
      <c r="I302" s="97"/>
      <c r="J302" s="102"/>
      <c r="K302" s="99"/>
      <c r="L302" s="100"/>
      <c r="M302" s="55"/>
      <c r="N302" s="103"/>
    </row>
    <row r="303" ht="15.75" customHeight="1">
      <c r="H303" s="104"/>
      <c r="I303" s="104"/>
      <c r="K303" s="105"/>
      <c r="N303" s="106"/>
    </row>
    <row r="304" ht="15.75" customHeight="1">
      <c r="H304" s="104"/>
      <c r="I304" s="104"/>
      <c r="K304" s="105"/>
      <c r="N304" s="106"/>
    </row>
    <row r="305" ht="15.75" customHeight="1">
      <c r="H305" s="104"/>
      <c r="I305" s="104"/>
      <c r="K305" s="105"/>
      <c r="N305" s="106"/>
    </row>
    <row r="306" ht="15.75" customHeight="1">
      <c r="H306" s="104"/>
      <c r="I306" s="104"/>
      <c r="K306" s="105"/>
      <c r="N306" s="106"/>
    </row>
    <row r="307" ht="15.75" customHeight="1">
      <c r="H307" s="104"/>
      <c r="I307" s="104"/>
      <c r="K307" s="105"/>
      <c r="N307" s="106"/>
    </row>
    <row r="308" ht="15.75" customHeight="1">
      <c r="H308" s="104"/>
      <c r="I308" s="104"/>
      <c r="K308" s="105"/>
      <c r="N308" s="106"/>
    </row>
    <row r="309" ht="15.75" customHeight="1">
      <c r="H309" s="104"/>
      <c r="I309" s="104"/>
      <c r="K309" s="105"/>
      <c r="N309" s="106"/>
    </row>
    <row r="310" ht="15.75" customHeight="1">
      <c r="H310" s="104"/>
      <c r="I310" s="104"/>
      <c r="K310" s="105"/>
      <c r="N310" s="106"/>
    </row>
    <row r="311" ht="15.75" customHeight="1">
      <c r="H311" s="104"/>
      <c r="I311" s="104"/>
      <c r="K311" s="105"/>
      <c r="N311" s="106"/>
    </row>
    <row r="312" ht="15.75" customHeight="1">
      <c r="H312" s="104"/>
      <c r="I312" s="104"/>
      <c r="K312" s="105"/>
      <c r="N312" s="106"/>
    </row>
    <row r="313" ht="15.75" customHeight="1">
      <c r="H313" s="104"/>
      <c r="I313" s="104"/>
      <c r="K313" s="105"/>
      <c r="N313" s="106"/>
    </row>
    <row r="314" ht="15.75" customHeight="1">
      <c r="H314" s="104"/>
      <c r="I314" s="104"/>
      <c r="K314" s="105"/>
      <c r="N314" s="106"/>
    </row>
    <row r="315" ht="15.75" customHeight="1">
      <c r="H315" s="104"/>
      <c r="I315" s="104"/>
      <c r="K315" s="105"/>
      <c r="N315" s="106"/>
    </row>
    <row r="316" ht="15.75" customHeight="1">
      <c r="H316" s="104"/>
      <c r="I316" s="104"/>
      <c r="K316" s="105"/>
      <c r="N316" s="106"/>
    </row>
    <row r="317" ht="15.75" customHeight="1">
      <c r="H317" s="104"/>
      <c r="I317" s="104"/>
      <c r="K317" s="105"/>
      <c r="N317" s="106"/>
    </row>
    <row r="318" ht="15.75" customHeight="1">
      <c r="H318" s="104"/>
      <c r="I318" s="104"/>
      <c r="K318" s="105"/>
      <c r="N318" s="106"/>
    </row>
    <row r="319" ht="15.75" customHeight="1">
      <c r="H319" s="104"/>
      <c r="I319" s="104"/>
      <c r="K319" s="105"/>
      <c r="N319" s="106"/>
    </row>
    <row r="320" ht="15.75" customHeight="1">
      <c r="H320" s="104"/>
      <c r="I320" s="104"/>
      <c r="K320" s="105"/>
      <c r="N320" s="106"/>
    </row>
    <row r="321" ht="15.75" customHeight="1">
      <c r="H321" s="104"/>
      <c r="I321" s="104"/>
      <c r="K321" s="105"/>
      <c r="N321" s="106"/>
    </row>
    <row r="322" ht="15.75" customHeight="1">
      <c r="H322" s="104"/>
      <c r="I322" s="104"/>
      <c r="K322" s="105"/>
      <c r="N322" s="106"/>
    </row>
    <row r="323" ht="15.75" customHeight="1">
      <c r="H323" s="104"/>
      <c r="I323" s="104"/>
      <c r="K323" s="105"/>
      <c r="N323" s="106"/>
    </row>
    <row r="324" ht="15.75" customHeight="1">
      <c r="H324" s="104"/>
      <c r="I324" s="104"/>
      <c r="K324" s="105"/>
      <c r="N324" s="106"/>
    </row>
    <row r="325" ht="15.75" customHeight="1">
      <c r="H325" s="104"/>
      <c r="I325" s="104"/>
      <c r="K325" s="105"/>
      <c r="N325" s="106"/>
    </row>
    <row r="326" ht="15.75" customHeight="1">
      <c r="H326" s="104"/>
      <c r="I326" s="104"/>
      <c r="K326" s="105"/>
      <c r="N326" s="106"/>
    </row>
    <row r="327" ht="15.75" customHeight="1">
      <c r="H327" s="104"/>
      <c r="I327" s="104"/>
      <c r="K327" s="105"/>
      <c r="N327" s="106"/>
    </row>
    <row r="328" ht="15.75" customHeight="1">
      <c r="H328" s="104"/>
      <c r="I328" s="104"/>
      <c r="K328" s="105"/>
      <c r="N328" s="106"/>
    </row>
    <row r="329" ht="15.75" customHeight="1">
      <c r="H329" s="104"/>
      <c r="I329" s="104"/>
      <c r="K329" s="105"/>
      <c r="N329" s="106"/>
    </row>
    <row r="330" ht="15.75" customHeight="1">
      <c r="H330" s="104"/>
      <c r="I330" s="104"/>
      <c r="K330" s="105"/>
      <c r="N330" s="106"/>
    </row>
    <row r="331" ht="15.75" customHeight="1">
      <c r="H331" s="104"/>
      <c r="I331" s="104"/>
      <c r="K331" s="105"/>
      <c r="N331" s="106"/>
    </row>
    <row r="332" ht="15.75" customHeight="1">
      <c r="H332" s="104"/>
      <c r="I332" s="104"/>
      <c r="K332" s="105"/>
      <c r="N332" s="106"/>
    </row>
    <row r="333" ht="15.75" customHeight="1">
      <c r="H333" s="104"/>
      <c r="I333" s="104"/>
      <c r="K333" s="105"/>
      <c r="N333" s="106"/>
    </row>
    <row r="334" ht="15.75" customHeight="1">
      <c r="H334" s="104"/>
      <c r="I334" s="104"/>
      <c r="K334" s="105"/>
      <c r="N334" s="106"/>
    </row>
    <row r="335" ht="15.75" customHeight="1">
      <c r="H335" s="104"/>
      <c r="I335" s="104"/>
      <c r="K335" s="105"/>
      <c r="N335" s="106"/>
    </row>
    <row r="336" ht="15.75" customHeight="1">
      <c r="H336" s="104"/>
      <c r="I336" s="104"/>
      <c r="K336" s="105"/>
      <c r="N336" s="106"/>
    </row>
    <row r="337" ht="15.75" customHeight="1">
      <c r="H337" s="104"/>
      <c r="I337" s="104"/>
      <c r="K337" s="105"/>
      <c r="N337" s="106"/>
    </row>
    <row r="338" ht="15.75" customHeight="1">
      <c r="H338" s="104"/>
      <c r="I338" s="104"/>
      <c r="K338" s="105"/>
      <c r="N338" s="106"/>
    </row>
    <row r="339" ht="15.75" customHeight="1">
      <c r="H339" s="104"/>
      <c r="I339" s="104"/>
      <c r="K339" s="105"/>
      <c r="N339" s="106"/>
    </row>
    <row r="340" ht="15.75" customHeight="1">
      <c r="H340" s="104"/>
      <c r="I340" s="104"/>
      <c r="K340" s="105"/>
      <c r="N340" s="106"/>
    </row>
    <row r="341" ht="15.75" customHeight="1">
      <c r="H341" s="104"/>
      <c r="I341" s="104"/>
      <c r="K341" s="105"/>
      <c r="N341" s="106"/>
    </row>
    <row r="342" ht="15.75" customHeight="1">
      <c r="H342" s="104"/>
      <c r="I342" s="104"/>
      <c r="K342" s="105"/>
      <c r="N342" s="106"/>
    </row>
    <row r="343" ht="15.75" customHeight="1">
      <c r="H343" s="104"/>
      <c r="I343" s="104"/>
      <c r="K343" s="105"/>
      <c r="N343" s="106"/>
    </row>
    <row r="344" ht="15.75" customHeight="1">
      <c r="H344" s="104"/>
      <c r="I344" s="104"/>
      <c r="K344" s="105"/>
      <c r="N344" s="106"/>
    </row>
    <row r="345" ht="15.75" customHeight="1">
      <c r="H345" s="104"/>
      <c r="I345" s="104"/>
      <c r="K345" s="105"/>
      <c r="N345" s="106"/>
    </row>
    <row r="346" ht="15.75" customHeight="1">
      <c r="H346" s="104"/>
      <c r="I346" s="104"/>
      <c r="K346" s="105"/>
      <c r="N346" s="106"/>
    </row>
    <row r="347" ht="15.75" customHeight="1">
      <c r="H347" s="104"/>
      <c r="I347" s="104"/>
      <c r="K347" s="105"/>
      <c r="N347" s="106"/>
    </row>
    <row r="348" ht="15.75" customHeight="1">
      <c r="H348" s="104"/>
      <c r="I348" s="104"/>
      <c r="K348" s="105"/>
      <c r="N348" s="106"/>
    </row>
    <row r="349" ht="15.75" customHeight="1">
      <c r="H349" s="104"/>
      <c r="I349" s="104"/>
      <c r="K349" s="105"/>
      <c r="N349" s="106"/>
    </row>
    <row r="350" ht="15.75" customHeight="1">
      <c r="H350" s="104"/>
      <c r="I350" s="104"/>
      <c r="K350" s="105"/>
      <c r="N350" s="106"/>
    </row>
    <row r="351" ht="15.75" customHeight="1">
      <c r="H351" s="104"/>
      <c r="I351" s="104"/>
      <c r="K351" s="105"/>
      <c r="N351" s="106"/>
    </row>
    <row r="352" ht="15.75" customHeight="1">
      <c r="H352" s="104"/>
      <c r="I352" s="104"/>
      <c r="K352" s="105"/>
      <c r="N352" s="106"/>
    </row>
    <row r="353" ht="15.75" customHeight="1">
      <c r="H353" s="104"/>
      <c r="I353" s="104"/>
      <c r="K353" s="105"/>
      <c r="N353" s="106"/>
    </row>
    <row r="354" ht="15.75" customHeight="1">
      <c r="H354" s="104"/>
      <c r="I354" s="104"/>
      <c r="K354" s="105"/>
      <c r="N354" s="106"/>
    </row>
    <row r="355" ht="15.75" customHeight="1">
      <c r="H355" s="104"/>
      <c r="I355" s="104"/>
      <c r="K355" s="105"/>
      <c r="N355" s="106"/>
    </row>
    <row r="356" ht="15.75" customHeight="1">
      <c r="H356" s="104"/>
      <c r="I356" s="104"/>
      <c r="K356" s="105"/>
      <c r="N356" s="106"/>
    </row>
    <row r="357" ht="15.75" customHeight="1">
      <c r="H357" s="104"/>
      <c r="I357" s="104"/>
      <c r="K357" s="105"/>
      <c r="N357" s="106"/>
    </row>
    <row r="358" ht="15.75" customHeight="1">
      <c r="H358" s="104"/>
      <c r="I358" s="104"/>
      <c r="K358" s="105"/>
      <c r="N358" s="106"/>
    </row>
    <row r="359" ht="15.75" customHeight="1">
      <c r="H359" s="104"/>
      <c r="I359" s="104"/>
      <c r="K359" s="105"/>
      <c r="N359" s="106"/>
    </row>
    <row r="360" ht="15.75" customHeight="1">
      <c r="H360" s="104"/>
      <c r="I360" s="104"/>
      <c r="K360" s="105"/>
      <c r="N360" s="106"/>
    </row>
    <row r="361" ht="15.75" customHeight="1">
      <c r="H361" s="104"/>
      <c r="I361" s="104"/>
      <c r="K361" s="105"/>
      <c r="N361" s="106"/>
    </row>
    <row r="362" ht="15.75" customHeight="1">
      <c r="H362" s="104"/>
      <c r="I362" s="104"/>
      <c r="K362" s="105"/>
      <c r="N362" s="106"/>
    </row>
    <row r="363" ht="15.75" customHeight="1">
      <c r="H363" s="104"/>
      <c r="I363" s="104"/>
      <c r="K363" s="105"/>
      <c r="N363" s="106"/>
    </row>
    <row r="364" ht="15.75" customHeight="1">
      <c r="H364" s="104"/>
      <c r="I364" s="104"/>
      <c r="K364" s="105"/>
      <c r="N364" s="106"/>
    </row>
    <row r="365" ht="15.75" customHeight="1">
      <c r="H365" s="104"/>
      <c r="I365" s="104"/>
      <c r="K365" s="105"/>
      <c r="N365" s="106"/>
    </row>
    <row r="366" ht="15.75" customHeight="1">
      <c r="H366" s="104"/>
      <c r="I366" s="104"/>
      <c r="K366" s="105"/>
      <c r="N366" s="106"/>
    </row>
    <row r="367" ht="15.75" customHeight="1">
      <c r="H367" s="104"/>
      <c r="I367" s="104"/>
      <c r="K367" s="105"/>
      <c r="N367" s="106"/>
    </row>
    <row r="368" ht="15.75" customHeight="1">
      <c r="H368" s="104"/>
      <c r="I368" s="104"/>
      <c r="K368" s="105"/>
      <c r="N368" s="106"/>
    </row>
    <row r="369" ht="15.75" customHeight="1">
      <c r="H369" s="104"/>
      <c r="I369" s="104"/>
      <c r="K369" s="105"/>
      <c r="N369" s="106"/>
    </row>
    <row r="370" ht="15.75" customHeight="1">
      <c r="H370" s="104"/>
      <c r="I370" s="104"/>
      <c r="K370" s="105"/>
      <c r="N370" s="106"/>
    </row>
    <row r="371" ht="15.75" customHeight="1">
      <c r="H371" s="104"/>
      <c r="I371" s="104"/>
      <c r="K371" s="105"/>
      <c r="N371" s="106"/>
    </row>
    <row r="372" ht="15.75" customHeight="1">
      <c r="H372" s="104"/>
      <c r="I372" s="104"/>
      <c r="K372" s="105"/>
      <c r="N372" s="106"/>
    </row>
    <row r="373" ht="15.75" customHeight="1">
      <c r="H373" s="104"/>
      <c r="I373" s="104"/>
      <c r="K373" s="105"/>
      <c r="N373" s="106"/>
    </row>
    <row r="374" ht="15.75" customHeight="1">
      <c r="H374" s="104"/>
      <c r="I374" s="104"/>
      <c r="K374" s="105"/>
      <c r="N374" s="106"/>
    </row>
    <row r="375" ht="15.75" customHeight="1">
      <c r="H375" s="104"/>
      <c r="I375" s="104"/>
      <c r="K375" s="105"/>
      <c r="N375" s="106"/>
    </row>
    <row r="376" ht="15.75" customHeight="1">
      <c r="H376" s="104"/>
      <c r="I376" s="104"/>
      <c r="K376" s="105"/>
      <c r="N376" s="106"/>
    </row>
    <row r="377" ht="15.75" customHeight="1">
      <c r="H377" s="104"/>
      <c r="I377" s="104"/>
      <c r="K377" s="105"/>
      <c r="N377" s="106"/>
    </row>
    <row r="378" ht="15.75" customHeight="1">
      <c r="H378" s="104"/>
      <c r="I378" s="104"/>
      <c r="K378" s="105"/>
      <c r="N378" s="106"/>
    </row>
    <row r="379" ht="15.75" customHeight="1">
      <c r="H379" s="104"/>
      <c r="I379" s="104"/>
      <c r="K379" s="105"/>
      <c r="N379" s="106"/>
    </row>
    <row r="380" ht="15.75" customHeight="1">
      <c r="H380" s="104"/>
      <c r="I380" s="104"/>
      <c r="K380" s="105"/>
      <c r="N380" s="106"/>
    </row>
    <row r="381" ht="15.75" customHeight="1">
      <c r="H381" s="104"/>
      <c r="I381" s="104"/>
      <c r="K381" s="105"/>
      <c r="N381" s="106"/>
    </row>
    <row r="382" ht="15.75" customHeight="1">
      <c r="H382" s="104"/>
      <c r="I382" s="104"/>
      <c r="K382" s="105"/>
      <c r="N382" s="106"/>
    </row>
    <row r="383" ht="15.75" customHeight="1">
      <c r="H383" s="104"/>
      <c r="I383" s="104"/>
      <c r="K383" s="105"/>
      <c r="N383" s="106"/>
    </row>
    <row r="384" ht="15.75" customHeight="1">
      <c r="H384" s="104"/>
      <c r="I384" s="104"/>
      <c r="K384" s="105"/>
      <c r="N384" s="106"/>
    </row>
    <row r="385" ht="15.75" customHeight="1">
      <c r="H385" s="104"/>
      <c r="I385" s="104"/>
      <c r="K385" s="105"/>
      <c r="N385" s="106"/>
    </row>
    <row r="386" ht="15.75" customHeight="1">
      <c r="H386" s="104"/>
      <c r="I386" s="104"/>
      <c r="K386" s="105"/>
      <c r="N386" s="106"/>
    </row>
    <row r="387" ht="15.75" customHeight="1">
      <c r="H387" s="104"/>
      <c r="I387" s="104"/>
      <c r="K387" s="105"/>
      <c r="N387" s="106"/>
    </row>
    <row r="388" ht="15.75" customHeight="1">
      <c r="H388" s="104"/>
      <c r="I388" s="104"/>
      <c r="K388" s="105"/>
      <c r="N388" s="106"/>
    </row>
    <row r="389" ht="15.75" customHeight="1">
      <c r="H389" s="104"/>
      <c r="I389" s="104"/>
      <c r="K389" s="105"/>
      <c r="N389" s="106"/>
    </row>
    <row r="390" ht="15.75" customHeight="1">
      <c r="H390" s="104"/>
      <c r="I390" s="104"/>
      <c r="K390" s="105"/>
      <c r="N390" s="106"/>
    </row>
    <row r="391" ht="15.75" customHeight="1">
      <c r="H391" s="104"/>
      <c r="I391" s="104"/>
      <c r="K391" s="105"/>
      <c r="N391" s="106"/>
    </row>
    <row r="392" ht="15.75" customHeight="1">
      <c r="H392" s="104"/>
      <c r="I392" s="104"/>
      <c r="K392" s="105"/>
      <c r="N392" s="106"/>
    </row>
    <row r="393" ht="15.75" customHeight="1">
      <c r="H393" s="104"/>
      <c r="I393" s="104"/>
      <c r="K393" s="105"/>
      <c r="N393" s="106"/>
    </row>
    <row r="394" ht="15.75" customHeight="1">
      <c r="H394" s="104"/>
      <c r="I394" s="104"/>
      <c r="K394" s="105"/>
      <c r="N394" s="106"/>
    </row>
    <row r="395" ht="15.75" customHeight="1">
      <c r="H395" s="104"/>
      <c r="I395" s="104"/>
      <c r="K395" s="105"/>
      <c r="N395" s="106"/>
    </row>
    <row r="396" ht="15.75" customHeight="1">
      <c r="H396" s="104"/>
      <c r="I396" s="104"/>
      <c r="K396" s="105"/>
      <c r="N396" s="106"/>
    </row>
    <row r="397" ht="15.75" customHeight="1">
      <c r="H397" s="104"/>
      <c r="I397" s="104"/>
      <c r="K397" s="105"/>
      <c r="N397" s="106"/>
    </row>
    <row r="398" ht="15.75" customHeight="1">
      <c r="H398" s="104"/>
      <c r="I398" s="104"/>
      <c r="K398" s="105"/>
      <c r="N398" s="106"/>
    </row>
    <row r="399" ht="15.75" customHeight="1">
      <c r="H399" s="104"/>
      <c r="I399" s="104"/>
      <c r="K399" s="105"/>
      <c r="N399" s="106"/>
    </row>
    <row r="400" ht="15.75" customHeight="1">
      <c r="H400" s="104"/>
      <c r="I400" s="104"/>
      <c r="K400" s="105"/>
      <c r="N400" s="106"/>
    </row>
    <row r="401" ht="15.75" customHeight="1">
      <c r="H401" s="104"/>
      <c r="I401" s="104"/>
      <c r="K401" s="105"/>
      <c r="N401" s="106"/>
    </row>
    <row r="402" ht="15.75" customHeight="1">
      <c r="H402" s="104"/>
      <c r="I402" s="104"/>
      <c r="K402" s="105"/>
      <c r="N402" s="106"/>
    </row>
    <row r="403" ht="15.75" customHeight="1">
      <c r="H403" s="104"/>
      <c r="I403" s="104"/>
      <c r="K403" s="105"/>
      <c r="N403" s="106"/>
    </row>
    <row r="404" ht="15.75" customHeight="1">
      <c r="H404" s="104"/>
      <c r="I404" s="104"/>
      <c r="K404" s="105"/>
      <c r="N404" s="106"/>
    </row>
    <row r="405" ht="15.75" customHeight="1">
      <c r="H405" s="104"/>
      <c r="I405" s="104"/>
      <c r="K405" s="105"/>
      <c r="N405" s="106"/>
    </row>
    <row r="406" ht="15.75" customHeight="1">
      <c r="H406" s="104"/>
      <c r="I406" s="104"/>
      <c r="K406" s="105"/>
      <c r="N406" s="106"/>
    </row>
    <row r="407" ht="15.75" customHeight="1">
      <c r="H407" s="104"/>
      <c r="I407" s="104"/>
      <c r="K407" s="105"/>
      <c r="N407" s="106"/>
    </row>
    <row r="408" ht="15.75" customHeight="1">
      <c r="H408" s="104"/>
      <c r="I408" s="104"/>
      <c r="K408" s="105"/>
      <c r="N408" s="106"/>
    </row>
    <row r="409" ht="15.75" customHeight="1">
      <c r="H409" s="104"/>
      <c r="I409" s="104"/>
      <c r="K409" s="105"/>
      <c r="N409" s="106"/>
    </row>
    <row r="410" ht="15.75" customHeight="1">
      <c r="H410" s="104"/>
      <c r="I410" s="104"/>
      <c r="K410" s="105"/>
      <c r="N410" s="106"/>
    </row>
    <row r="411" ht="15.75" customHeight="1">
      <c r="H411" s="104"/>
      <c r="I411" s="104"/>
      <c r="K411" s="105"/>
      <c r="N411" s="106"/>
    </row>
    <row r="412" ht="15.75" customHeight="1">
      <c r="H412" s="104"/>
      <c r="I412" s="104"/>
      <c r="K412" s="105"/>
      <c r="N412" s="106"/>
    </row>
    <row r="413" ht="15.75" customHeight="1">
      <c r="H413" s="104"/>
      <c r="I413" s="104"/>
      <c r="K413" s="105"/>
      <c r="N413" s="106"/>
    </row>
    <row r="414" ht="15.75" customHeight="1">
      <c r="H414" s="104"/>
      <c r="I414" s="104"/>
      <c r="K414" s="105"/>
      <c r="N414" s="106"/>
    </row>
    <row r="415" ht="15.75" customHeight="1">
      <c r="H415" s="104"/>
      <c r="I415" s="104"/>
      <c r="K415" s="105"/>
      <c r="N415" s="106"/>
    </row>
    <row r="416" ht="15.75" customHeight="1">
      <c r="H416" s="104"/>
      <c r="I416" s="104"/>
      <c r="K416" s="105"/>
      <c r="N416" s="106"/>
    </row>
    <row r="417" ht="15.75" customHeight="1">
      <c r="H417" s="104"/>
      <c r="I417" s="104"/>
      <c r="K417" s="105"/>
      <c r="N417" s="106"/>
    </row>
    <row r="418" ht="15.75" customHeight="1">
      <c r="H418" s="104"/>
      <c r="I418" s="104"/>
      <c r="K418" s="105"/>
      <c r="N418" s="106"/>
    </row>
    <row r="419" ht="15.75" customHeight="1">
      <c r="H419" s="104"/>
      <c r="I419" s="104"/>
      <c r="K419" s="105"/>
      <c r="N419" s="106"/>
    </row>
    <row r="420" ht="15.75" customHeight="1">
      <c r="H420" s="104"/>
      <c r="I420" s="104"/>
      <c r="K420" s="105"/>
      <c r="N420" s="106"/>
    </row>
    <row r="421" ht="15.75" customHeight="1">
      <c r="H421" s="104"/>
      <c r="I421" s="104"/>
      <c r="K421" s="105"/>
      <c r="N421" s="106"/>
    </row>
    <row r="422" ht="15.75" customHeight="1">
      <c r="H422" s="104"/>
      <c r="I422" s="104"/>
      <c r="K422" s="105"/>
      <c r="N422" s="106"/>
    </row>
    <row r="423" ht="15.75" customHeight="1">
      <c r="H423" s="104"/>
      <c r="I423" s="104"/>
      <c r="K423" s="105"/>
      <c r="N423" s="106"/>
    </row>
    <row r="424" ht="15.75" customHeight="1">
      <c r="H424" s="104"/>
      <c r="I424" s="104"/>
      <c r="K424" s="105"/>
      <c r="N424" s="106"/>
    </row>
    <row r="425" ht="15.75" customHeight="1">
      <c r="H425" s="104"/>
      <c r="I425" s="104"/>
      <c r="K425" s="105"/>
      <c r="N425" s="106"/>
    </row>
    <row r="426" ht="15.75" customHeight="1">
      <c r="H426" s="104"/>
      <c r="I426" s="104"/>
      <c r="K426" s="105"/>
      <c r="N426" s="106"/>
    </row>
    <row r="427" ht="15.75" customHeight="1">
      <c r="H427" s="104"/>
      <c r="I427" s="104"/>
      <c r="K427" s="105"/>
      <c r="N427" s="106"/>
    </row>
    <row r="428" ht="15.75" customHeight="1">
      <c r="H428" s="104"/>
      <c r="I428" s="104"/>
      <c r="K428" s="105"/>
      <c r="N428" s="106"/>
    </row>
    <row r="429" ht="15.75" customHeight="1">
      <c r="H429" s="104"/>
      <c r="I429" s="104"/>
      <c r="K429" s="105"/>
      <c r="N429" s="106"/>
    </row>
    <row r="430" ht="15.75" customHeight="1">
      <c r="H430" s="104"/>
      <c r="I430" s="104"/>
      <c r="K430" s="105"/>
      <c r="N430" s="106"/>
    </row>
    <row r="431" ht="15.75" customHeight="1">
      <c r="H431" s="104"/>
      <c r="I431" s="104"/>
      <c r="K431" s="105"/>
      <c r="N431" s="106"/>
    </row>
    <row r="432" ht="15.75" customHeight="1">
      <c r="H432" s="104"/>
      <c r="I432" s="104"/>
      <c r="K432" s="105"/>
      <c r="N432" s="106"/>
    </row>
    <row r="433" ht="15.75" customHeight="1">
      <c r="H433" s="104"/>
      <c r="I433" s="104"/>
      <c r="K433" s="105"/>
      <c r="N433" s="106"/>
    </row>
    <row r="434" ht="15.75" customHeight="1">
      <c r="H434" s="104"/>
      <c r="I434" s="104"/>
      <c r="K434" s="105"/>
      <c r="N434" s="106"/>
    </row>
    <row r="435" ht="15.75" customHeight="1">
      <c r="H435" s="104"/>
      <c r="I435" s="104"/>
      <c r="K435" s="105"/>
      <c r="N435" s="106"/>
    </row>
    <row r="436" ht="15.75" customHeight="1">
      <c r="H436" s="104"/>
      <c r="I436" s="104"/>
      <c r="K436" s="105"/>
      <c r="N436" s="106"/>
    </row>
    <row r="437" ht="15.75" customHeight="1">
      <c r="H437" s="104"/>
      <c r="I437" s="104"/>
      <c r="K437" s="105"/>
      <c r="N437" s="106"/>
    </row>
    <row r="438" ht="15.75" customHeight="1">
      <c r="H438" s="104"/>
      <c r="I438" s="104"/>
      <c r="K438" s="105"/>
      <c r="N438" s="106"/>
    </row>
    <row r="439" ht="15.75" customHeight="1">
      <c r="H439" s="104"/>
      <c r="I439" s="104"/>
      <c r="K439" s="105"/>
      <c r="N439" s="106"/>
    </row>
    <row r="440" ht="15.75" customHeight="1">
      <c r="H440" s="104"/>
      <c r="I440" s="104"/>
      <c r="K440" s="105"/>
      <c r="N440" s="106"/>
    </row>
    <row r="441" ht="15.75" customHeight="1">
      <c r="H441" s="104"/>
      <c r="I441" s="104"/>
      <c r="K441" s="105"/>
      <c r="N441" s="106"/>
    </row>
    <row r="442" ht="15.75" customHeight="1">
      <c r="H442" s="104"/>
      <c r="I442" s="104"/>
      <c r="K442" s="105"/>
      <c r="N442" s="106"/>
    </row>
    <row r="443" ht="15.75" customHeight="1">
      <c r="H443" s="104"/>
      <c r="I443" s="104"/>
      <c r="K443" s="105"/>
      <c r="N443" s="106"/>
    </row>
    <row r="444" ht="15.75" customHeight="1">
      <c r="H444" s="104"/>
      <c r="I444" s="104"/>
      <c r="K444" s="105"/>
      <c r="N444" s="106"/>
    </row>
    <row r="445" ht="15.75" customHeight="1">
      <c r="H445" s="104"/>
      <c r="I445" s="104"/>
      <c r="K445" s="105"/>
      <c r="N445" s="106"/>
    </row>
    <row r="446" ht="15.75" customHeight="1">
      <c r="H446" s="104"/>
      <c r="I446" s="104"/>
      <c r="K446" s="105"/>
      <c r="N446" s="106"/>
    </row>
    <row r="447" ht="15.75" customHeight="1">
      <c r="H447" s="104"/>
      <c r="I447" s="104"/>
      <c r="K447" s="105"/>
      <c r="N447" s="106"/>
    </row>
    <row r="448" ht="15.75" customHeight="1">
      <c r="H448" s="104"/>
      <c r="I448" s="104"/>
      <c r="K448" s="105"/>
      <c r="N448" s="106"/>
    </row>
    <row r="449" ht="15.75" customHeight="1">
      <c r="H449" s="104"/>
      <c r="I449" s="104"/>
      <c r="K449" s="105"/>
      <c r="N449" s="106"/>
    </row>
    <row r="450" ht="15.75" customHeight="1">
      <c r="H450" s="104"/>
      <c r="I450" s="104"/>
      <c r="K450" s="105"/>
      <c r="N450" s="106"/>
    </row>
    <row r="451" ht="15.75" customHeight="1">
      <c r="H451" s="104"/>
      <c r="I451" s="104"/>
      <c r="K451" s="105"/>
      <c r="N451" s="106"/>
    </row>
    <row r="452" ht="15.75" customHeight="1">
      <c r="H452" s="104"/>
      <c r="I452" s="104"/>
      <c r="K452" s="105"/>
      <c r="N452" s="106"/>
    </row>
    <row r="453" ht="15.75" customHeight="1">
      <c r="H453" s="104"/>
      <c r="I453" s="104"/>
      <c r="K453" s="105"/>
      <c r="N453" s="106"/>
    </row>
    <row r="454" ht="15.75" customHeight="1">
      <c r="H454" s="104"/>
      <c r="I454" s="104"/>
      <c r="K454" s="105"/>
      <c r="N454" s="106"/>
    </row>
    <row r="455" ht="15.75" customHeight="1">
      <c r="H455" s="104"/>
      <c r="I455" s="104"/>
      <c r="K455" s="105"/>
      <c r="N455" s="106"/>
    </row>
    <row r="456" ht="15.75" customHeight="1">
      <c r="H456" s="104"/>
      <c r="I456" s="104"/>
      <c r="K456" s="105"/>
      <c r="N456" s="106"/>
    </row>
    <row r="457" ht="15.75" customHeight="1">
      <c r="H457" s="104"/>
      <c r="I457" s="104"/>
      <c r="K457" s="105"/>
      <c r="N457" s="106"/>
    </row>
    <row r="458" ht="15.75" customHeight="1">
      <c r="H458" s="104"/>
      <c r="I458" s="104"/>
      <c r="K458" s="105"/>
      <c r="N458" s="106"/>
    </row>
    <row r="459" ht="15.75" customHeight="1">
      <c r="H459" s="104"/>
      <c r="I459" s="104"/>
      <c r="K459" s="105"/>
      <c r="N459" s="106"/>
    </row>
    <row r="460" ht="15.75" customHeight="1">
      <c r="H460" s="104"/>
      <c r="I460" s="104"/>
      <c r="K460" s="105"/>
      <c r="N460" s="106"/>
    </row>
    <row r="461" ht="15.75" customHeight="1">
      <c r="H461" s="104"/>
      <c r="I461" s="104"/>
      <c r="K461" s="105"/>
      <c r="N461" s="106"/>
    </row>
    <row r="462" ht="15.75" customHeight="1">
      <c r="H462" s="104"/>
      <c r="I462" s="104"/>
      <c r="K462" s="105"/>
      <c r="N462" s="106"/>
    </row>
    <row r="463" ht="15.75" customHeight="1">
      <c r="H463" s="104"/>
      <c r="I463" s="104"/>
      <c r="K463" s="105"/>
      <c r="N463" s="106"/>
    </row>
    <row r="464" ht="15.75" customHeight="1">
      <c r="H464" s="104"/>
      <c r="I464" s="104"/>
      <c r="K464" s="105"/>
      <c r="N464" s="106"/>
    </row>
    <row r="465" ht="15.75" customHeight="1">
      <c r="H465" s="104"/>
      <c r="I465" s="104"/>
      <c r="K465" s="105"/>
      <c r="N465" s="106"/>
    </row>
    <row r="466" ht="15.75" customHeight="1">
      <c r="H466" s="104"/>
      <c r="I466" s="104"/>
      <c r="K466" s="105"/>
      <c r="N466" s="106"/>
    </row>
    <row r="467" ht="15.75" customHeight="1">
      <c r="H467" s="104"/>
      <c r="I467" s="104"/>
      <c r="K467" s="105"/>
      <c r="N467" s="106"/>
    </row>
    <row r="468" ht="15.75" customHeight="1">
      <c r="H468" s="104"/>
      <c r="I468" s="104"/>
      <c r="K468" s="105"/>
      <c r="N468" s="106"/>
    </row>
    <row r="469" ht="15.75" customHeight="1">
      <c r="H469" s="104"/>
      <c r="I469" s="104"/>
      <c r="K469" s="105"/>
      <c r="N469" s="106"/>
    </row>
    <row r="470" ht="15.75" customHeight="1">
      <c r="H470" s="104"/>
      <c r="I470" s="104"/>
      <c r="K470" s="105"/>
      <c r="N470" s="106"/>
    </row>
    <row r="471" ht="15.75" customHeight="1">
      <c r="H471" s="104"/>
      <c r="I471" s="104"/>
      <c r="K471" s="105"/>
      <c r="N471" s="106"/>
    </row>
    <row r="472" ht="15.75" customHeight="1">
      <c r="H472" s="104"/>
      <c r="I472" s="104"/>
      <c r="K472" s="105"/>
      <c r="N472" s="106"/>
    </row>
    <row r="473" ht="15.75" customHeight="1">
      <c r="H473" s="104"/>
      <c r="I473" s="104"/>
      <c r="K473" s="105"/>
      <c r="N473" s="106"/>
    </row>
    <row r="474" ht="15.75" customHeight="1">
      <c r="H474" s="104"/>
      <c r="I474" s="104"/>
      <c r="K474" s="105"/>
      <c r="N474" s="106"/>
    </row>
    <row r="475" ht="15.75" customHeight="1">
      <c r="H475" s="104"/>
      <c r="I475" s="104"/>
      <c r="K475" s="105"/>
      <c r="N475" s="106"/>
    </row>
    <row r="476" ht="15.75" customHeight="1">
      <c r="H476" s="104"/>
      <c r="I476" s="104"/>
      <c r="K476" s="105"/>
      <c r="N476" s="106"/>
    </row>
    <row r="477" ht="15.75" customHeight="1">
      <c r="H477" s="104"/>
      <c r="I477" s="104"/>
      <c r="K477" s="105"/>
      <c r="N477" s="106"/>
    </row>
    <row r="478" ht="15.75" customHeight="1">
      <c r="H478" s="104"/>
      <c r="I478" s="104"/>
      <c r="K478" s="105"/>
      <c r="N478" s="106"/>
    </row>
    <row r="479" ht="15.75" customHeight="1">
      <c r="H479" s="104"/>
      <c r="I479" s="104"/>
      <c r="K479" s="105"/>
      <c r="N479" s="106"/>
    </row>
    <row r="480" ht="15.75" customHeight="1">
      <c r="H480" s="104"/>
      <c r="I480" s="104"/>
      <c r="K480" s="105"/>
      <c r="N480" s="106"/>
    </row>
    <row r="481" ht="15.75" customHeight="1">
      <c r="H481" s="104"/>
      <c r="I481" s="104"/>
      <c r="K481" s="105"/>
      <c r="N481" s="106"/>
    </row>
    <row r="482" ht="15.75" customHeight="1">
      <c r="H482" s="104"/>
      <c r="I482" s="104"/>
      <c r="K482" s="105"/>
      <c r="N482" s="106"/>
    </row>
    <row r="483" ht="15.75" customHeight="1">
      <c r="H483" s="104"/>
      <c r="I483" s="104"/>
      <c r="K483" s="105"/>
      <c r="N483" s="106"/>
    </row>
    <row r="484" ht="15.75" customHeight="1">
      <c r="H484" s="104"/>
      <c r="I484" s="104"/>
      <c r="K484" s="105"/>
      <c r="N484" s="106"/>
    </row>
    <row r="485" ht="15.75" customHeight="1">
      <c r="H485" s="104"/>
      <c r="I485" s="104"/>
      <c r="K485" s="105"/>
      <c r="N485" s="106"/>
    </row>
    <row r="486" ht="15.75" customHeight="1">
      <c r="H486" s="104"/>
      <c r="I486" s="104"/>
      <c r="K486" s="105"/>
      <c r="N486" s="106"/>
    </row>
    <row r="487" ht="15.75" customHeight="1">
      <c r="H487" s="104"/>
      <c r="I487" s="104"/>
      <c r="K487" s="105"/>
      <c r="N487" s="106"/>
    </row>
    <row r="488" ht="15.75" customHeight="1">
      <c r="H488" s="104"/>
      <c r="I488" s="104"/>
      <c r="K488" s="105"/>
      <c r="N488" s="106"/>
    </row>
    <row r="489" ht="15.75" customHeight="1">
      <c r="H489" s="104"/>
      <c r="I489" s="104"/>
      <c r="K489" s="105"/>
      <c r="N489" s="106"/>
    </row>
    <row r="490" ht="15.75" customHeight="1">
      <c r="H490" s="104"/>
      <c r="I490" s="104"/>
      <c r="K490" s="105"/>
      <c r="N490" s="106"/>
    </row>
    <row r="491" ht="15.75" customHeight="1">
      <c r="H491" s="104"/>
      <c r="I491" s="104"/>
      <c r="K491" s="105"/>
      <c r="N491" s="106"/>
    </row>
    <row r="492" ht="15.75" customHeight="1">
      <c r="H492" s="104"/>
      <c r="I492" s="104"/>
      <c r="K492" s="105"/>
      <c r="N492" s="106"/>
    </row>
    <row r="493" ht="15.75" customHeight="1">
      <c r="H493" s="104"/>
      <c r="I493" s="104"/>
      <c r="K493" s="105"/>
      <c r="N493" s="106"/>
    </row>
    <row r="494" ht="15.75" customHeight="1">
      <c r="H494" s="104"/>
      <c r="I494" s="104"/>
      <c r="K494" s="105"/>
      <c r="N494" s="106"/>
    </row>
    <row r="495" ht="15.75" customHeight="1">
      <c r="H495" s="104"/>
      <c r="I495" s="104"/>
      <c r="K495" s="105"/>
      <c r="N495" s="106"/>
    </row>
    <row r="496" ht="15.75" customHeight="1">
      <c r="H496" s="104"/>
      <c r="I496" s="104"/>
      <c r="K496" s="105"/>
      <c r="N496" s="106"/>
    </row>
    <row r="497" ht="15.75" customHeight="1">
      <c r="H497" s="104"/>
      <c r="I497" s="104"/>
      <c r="K497" s="105"/>
      <c r="N497" s="106"/>
    </row>
    <row r="498" ht="15.75" customHeight="1">
      <c r="H498" s="104"/>
      <c r="I498" s="104"/>
      <c r="K498" s="105"/>
      <c r="N498" s="106"/>
    </row>
    <row r="499" ht="15.75" customHeight="1">
      <c r="H499" s="104"/>
      <c r="I499" s="104"/>
      <c r="K499" s="105"/>
      <c r="N499" s="106"/>
    </row>
    <row r="500" ht="15.75" customHeight="1">
      <c r="H500" s="104"/>
      <c r="I500" s="104"/>
      <c r="K500" s="105"/>
      <c r="N500" s="106"/>
    </row>
    <row r="501" ht="15.75" customHeight="1">
      <c r="H501" s="104"/>
      <c r="I501" s="104"/>
      <c r="K501" s="105"/>
      <c r="N501" s="106"/>
    </row>
    <row r="502" ht="15.75" customHeight="1">
      <c r="H502" s="104"/>
      <c r="I502" s="104"/>
      <c r="K502" s="105"/>
      <c r="N502" s="106"/>
    </row>
    <row r="503" ht="15.75" customHeight="1">
      <c r="H503" s="104"/>
      <c r="I503" s="104"/>
      <c r="K503" s="105"/>
      <c r="N503" s="106"/>
    </row>
    <row r="504" ht="15.75" customHeight="1">
      <c r="H504" s="104"/>
      <c r="I504" s="104"/>
      <c r="K504" s="105"/>
      <c r="N504" s="106"/>
    </row>
    <row r="505" ht="15.75" customHeight="1">
      <c r="H505" s="104"/>
      <c r="I505" s="104"/>
      <c r="K505" s="105"/>
      <c r="N505" s="106"/>
    </row>
    <row r="506" ht="15.75" customHeight="1">
      <c r="H506" s="104"/>
      <c r="I506" s="104"/>
      <c r="K506" s="105"/>
      <c r="N506" s="106"/>
    </row>
    <row r="507" ht="15.75" customHeight="1">
      <c r="H507" s="104"/>
      <c r="I507" s="104"/>
      <c r="K507" s="105"/>
      <c r="N507" s="106"/>
    </row>
    <row r="508" ht="15.75" customHeight="1">
      <c r="H508" s="104"/>
      <c r="I508" s="104"/>
      <c r="K508" s="105"/>
      <c r="N508" s="106"/>
    </row>
    <row r="509" ht="15.75" customHeight="1">
      <c r="H509" s="104"/>
      <c r="I509" s="104"/>
      <c r="K509" s="105"/>
      <c r="N509" s="106"/>
    </row>
    <row r="510" ht="15.75" customHeight="1">
      <c r="H510" s="104"/>
      <c r="I510" s="104"/>
      <c r="K510" s="105"/>
      <c r="N510" s="106"/>
    </row>
    <row r="511" ht="15.75" customHeight="1">
      <c r="H511" s="104"/>
      <c r="I511" s="104"/>
      <c r="K511" s="105"/>
      <c r="N511" s="106"/>
    </row>
    <row r="512" ht="15.75" customHeight="1">
      <c r="H512" s="104"/>
      <c r="I512" s="104"/>
      <c r="K512" s="105"/>
      <c r="N512" s="106"/>
    </row>
    <row r="513" ht="15.75" customHeight="1">
      <c r="H513" s="104"/>
      <c r="I513" s="104"/>
      <c r="K513" s="105"/>
      <c r="N513" s="106"/>
    </row>
    <row r="514" ht="15.75" customHeight="1">
      <c r="H514" s="104"/>
      <c r="I514" s="104"/>
      <c r="K514" s="105"/>
      <c r="N514" s="106"/>
    </row>
    <row r="515" ht="15.75" customHeight="1">
      <c r="H515" s="104"/>
      <c r="I515" s="104"/>
      <c r="K515" s="105"/>
      <c r="N515" s="106"/>
    </row>
    <row r="516" ht="15.75" customHeight="1">
      <c r="H516" s="104"/>
      <c r="I516" s="104"/>
      <c r="K516" s="105"/>
      <c r="N516" s="106"/>
    </row>
    <row r="517" ht="15.75" customHeight="1">
      <c r="H517" s="104"/>
      <c r="I517" s="104"/>
      <c r="K517" s="105"/>
      <c r="N517" s="106"/>
    </row>
    <row r="518" ht="15.75" customHeight="1">
      <c r="H518" s="104"/>
      <c r="I518" s="104"/>
      <c r="K518" s="105"/>
      <c r="N518" s="106"/>
    </row>
    <row r="519" ht="15.75" customHeight="1">
      <c r="H519" s="104"/>
      <c r="I519" s="104"/>
      <c r="K519" s="105"/>
      <c r="N519" s="106"/>
    </row>
    <row r="520" ht="15.75" customHeight="1">
      <c r="H520" s="104"/>
      <c r="I520" s="104"/>
      <c r="K520" s="105"/>
      <c r="N520" s="106"/>
    </row>
    <row r="521" ht="15.75" customHeight="1">
      <c r="H521" s="104"/>
      <c r="I521" s="104"/>
      <c r="K521" s="105"/>
      <c r="N521" s="106"/>
    </row>
    <row r="522" ht="15.75" customHeight="1">
      <c r="H522" s="104"/>
      <c r="I522" s="104"/>
      <c r="K522" s="105"/>
      <c r="N522" s="106"/>
    </row>
    <row r="523" ht="15.75" customHeight="1">
      <c r="H523" s="104"/>
      <c r="I523" s="104"/>
      <c r="K523" s="105"/>
      <c r="N523" s="106"/>
    </row>
    <row r="524" ht="15.75" customHeight="1">
      <c r="H524" s="104"/>
      <c r="I524" s="104"/>
      <c r="K524" s="105"/>
      <c r="N524" s="106"/>
    </row>
    <row r="525" ht="15.75" customHeight="1">
      <c r="H525" s="104"/>
      <c r="I525" s="104"/>
      <c r="K525" s="105"/>
      <c r="N525" s="106"/>
    </row>
    <row r="526" ht="15.75" customHeight="1">
      <c r="H526" s="104"/>
      <c r="I526" s="104"/>
      <c r="K526" s="105"/>
      <c r="N526" s="106"/>
    </row>
    <row r="527" ht="15.75" customHeight="1">
      <c r="H527" s="104"/>
      <c r="I527" s="104"/>
      <c r="K527" s="105"/>
      <c r="N527" s="106"/>
    </row>
    <row r="528" ht="15.75" customHeight="1">
      <c r="H528" s="104"/>
      <c r="I528" s="104"/>
      <c r="K528" s="105"/>
      <c r="N528" s="106"/>
    </row>
    <row r="529" ht="15.75" customHeight="1">
      <c r="H529" s="104"/>
      <c r="I529" s="104"/>
      <c r="K529" s="105"/>
      <c r="N529" s="106"/>
    </row>
    <row r="530" ht="15.75" customHeight="1">
      <c r="H530" s="104"/>
      <c r="I530" s="104"/>
      <c r="K530" s="105"/>
      <c r="N530" s="106"/>
    </row>
    <row r="531" ht="15.75" customHeight="1">
      <c r="H531" s="104"/>
      <c r="I531" s="104"/>
      <c r="K531" s="105"/>
      <c r="N531" s="106"/>
    </row>
    <row r="532" ht="15.75" customHeight="1">
      <c r="H532" s="104"/>
      <c r="I532" s="104"/>
      <c r="K532" s="105"/>
      <c r="N532" s="106"/>
    </row>
    <row r="533" ht="15.75" customHeight="1">
      <c r="H533" s="104"/>
      <c r="I533" s="104"/>
      <c r="K533" s="105"/>
      <c r="N533" s="106"/>
    </row>
    <row r="534" ht="15.75" customHeight="1">
      <c r="H534" s="104"/>
      <c r="I534" s="104"/>
      <c r="K534" s="105"/>
      <c r="N534" s="106"/>
    </row>
    <row r="535" ht="15.75" customHeight="1">
      <c r="H535" s="104"/>
      <c r="I535" s="104"/>
      <c r="K535" s="105"/>
      <c r="N535" s="106"/>
    </row>
    <row r="536" ht="15.75" customHeight="1">
      <c r="H536" s="104"/>
      <c r="I536" s="104"/>
      <c r="K536" s="105"/>
      <c r="N536" s="106"/>
    </row>
    <row r="537" ht="15.75" customHeight="1">
      <c r="H537" s="104"/>
      <c r="I537" s="104"/>
      <c r="K537" s="105"/>
      <c r="N537" s="106"/>
    </row>
    <row r="538" ht="15.75" customHeight="1">
      <c r="H538" s="104"/>
      <c r="I538" s="104"/>
      <c r="K538" s="105"/>
      <c r="N538" s="106"/>
    </row>
    <row r="539" ht="15.75" customHeight="1">
      <c r="H539" s="104"/>
      <c r="I539" s="104"/>
      <c r="K539" s="105"/>
      <c r="N539" s="106"/>
    </row>
    <row r="540" ht="15.75" customHeight="1">
      <c r="H540" s="104"/>
      <c r="I540" s="104"/>
      <c r="K540" s="105"/>
      <c r="N540" s="106"/>
    </row>
    <row r="541" ht="15.75" customHeight="1">
      <c r="H541" s="104"/>
      <c r="I541" s="104"/>
      <c r="K541" s="105"/>
      <c r="N541" s="106"/>
    </row>
    <row r="542" ht="15.75" customHeight="1">
      <c r="H542" s="104"/>
      <c r="I542" s="104"/>
      <c r="K542" s="105"/>
      <c r="N542" s="106"/>
    </row>
    <row r="543" ht="15.75" customHeight="1">
      <c r="H543" s="104"/>
      <c r="I543" s="104"/>
      <c r="K543" s="105"/>
      <c r="N543" s="106"/>
    </row>
    <row r="544" ht="15.75" customHeight="1">
      <c r="H544" s="104"/>
      <c r="I544" s="104"/>
      <c r="K544" s="105"/>
      <c r="N544" s="106"/>
    </row>
    <row r="545" ht="15.75" customHeight="1">
      <c r="H545" s="104"/>
      <c r="I545" s="104"/>
      <c r="K545" s="105"/>
      <c r="N545" s="106"/>
    </row>
    <row r="546" ht="15.75" customHeight="1">
      <c r="H546" s="104"/>
      <c r="I546" s="104"/>
      <c r="K546" s="105"/>
      <c r="N546" s="106"/>
    </row>
    <row r="547" ht="15.75" customHeight="1">
      <c r="H547" s="104"/>
      <c r="I547" s="104"/>
      <c r="K547" s="105"/>
      <c r="N547" s="106"/>
    </row>
    <row r="548" ht="15.75" customHeight="1">
      <c r="H548" s="104"/>
      <c r="I548" s="104"/>
      <c r="K548" s="105"/>
      <c r="N548" s="106"/>
    </row>
    <row r="549" ht="15.75" customHeight="1">
      <c r="H549" s="104"/>
      <c r="I549" s="104"/>
      <c r="K549" s="105"/>
      <c r="N549" s="106"/>
    </row>
    <row r="550" ht="15.75" customHeight="1">
      <c r="H550" s="104"/>
      <c r="I550" s="104"/>
      <c r="K550" s="105"/>
      <c r="N550" s="106"/>
    </row>
    <row r="551" ht="15.75" customHeight="1">
      <c r="H551" s="104"/>
      <c r="I551" s="104"/>
      <c r="K551" s="105"/>
      <c r="N551" s="106"/>
    </row>
    <row r="552" ht="15.75" customHeight="1">
      <c r="H552" s="104"/>
      <c r="I552" s="104"/>
      <c r="K552" s="105"/>
      <c r="N552" s="106"/>
    </row>
    <row r="553" ht="15.75" customHeight="1">
      <c r="H553" s="104"/>
      <c r="I553" s="104"/>
      <c r="K553" s="105"/>
      <c r="N553" s="106"/>
    </row>
    <row r="554" ht="15.75" customHeight="1">
      <c r="H554" s="104"/>
      <c r="I554" s="104"/>
      <c r="K554" s="105"/>
      <c r="N554" s="106"/>
    </row>
    <row r="555" ht="15.75" customHeight="1">
      <c r="H555" s="104"/>
      <c r="I555" s="104"/>
      <c r="K555" s="105"/>
      <c r="N555" s="106"/>
    </row>
    <row r="556" ht="15.75" customHeight="1">
      <c r="H556" s="104"/>
      <c r="I556" s="104"/>
      <c r="K556" s="105"/>
      <c r="N556" s="106"/>
    </row>
    <row r="557" ht="15.75" customHeight="1">
      <c r="H557" s="104"/>
      <c r="I557" s="104"/>
      <c r="K557" s="105"/>
      <c r="N557" s="106"/>
    </row>
    <row r="558" ht="15.75" customHeight="1">
      <c r="H558" s="104"/>
      <c r="I558" s="104"/>
      <c r="K558" s="105"/>
      <c r="N558" s="106"/>
    </row>
    <row r="559" ht="15.75" customHeight="1">
      <c r="H559" s="104"/>
      <c r="I559" s="104"/>
      <c r="K559" s="105"/>
      <c r="N559" s="106"/>
    </row>
    <row r="560" ht="15.75" customHeight="1">
      <c r="H560" s="104"/>
      <c r="I560" s="104"/>
      <c r="K560" s="105"/>
      <c r="N560" s="106"/>
    </row>
    <row r="561" ht="15.75" customHeight="1">
      <c r="H561" s="104"/>
      <c r="I561" s="104"/>
      <c r="K561" s="105"/>
      <c r="N561" s="106"/>
    </row>
    <row r="562" ht="15.75" customHeight="1">
      <c r="H562" s="104"/>
      <c r="I562" s="104"/>
      <c r="K562" s="105"/>
      <c r="N562" s="106"/>
    </row>
    <row r="563" ht="15.75" customHeight="1">
      <c r="H563" s="104"/>
      <c r="I563" s="104"/>
      <c r="K563" s="105"/>
      <c r="N563" s="106"/>
    </row>
    <row r="564" ht="15.75" customHeight="1">
      <c r="H564" s="104"/>
      <c r="I564" s="104"/>
      <c r="K564" s="105"/>
      <c r="N564" s="106"/>
    </row>
    <row r="565" ht="15.75" customHeight="1">
      <c r="H565" s="104"/>
      <c r="I565" s="104"/>
      <c r="K565" s="105"/>
      <c r="N565" s="106"/>
    </row>
    <row r="566" ht="15.75" customHeight="1">
      <c r="H566" s="104"/>
      <c r="I566" s="104"/>
      <c r="K566" s="105"/>
      <c r="N566" s="106"/>
    </row>
    <row r="567" ht="15.75" customHeight="1">
      <c r="H567" s="104"/>
      <c r="I567" s="104"/>
      <c r="K567" s="105"/>
      <c r="N567" s="106"/>
    </row>
    <row r="568" ht="15.75" customHeight="1">
      <c r="H568" s="104"/>
      <c r="I568" s="104"/>
      <c r="K568" s="105"/>
      <c r="N568" s="106"/>
    </row>
    <row r="569" ht="15.75" customHeight="1">
      <c r="H569" s="104"/>
      <c r="I569" s="104"/>
      <c r="K569" s="105"/>
      <c r="N569" s="106"/>
    </row>
    <row r="570" ht="15.75" customHeight="1">
      <c r="H570" s="104"/>
      <c r="I570" s="104"/>
      <c r="K570" s="105"/>
      <c r="N570" s="106"/>
    </row>
    <row r="571" ht="15.75" customHeight="1">
      <c r="H571" s="104"/>
      <c r="I571" s="104"/>
      <c r="K571" s="105"/>
      <c r="N571" s="106"/>
    </row>
    <row r="572" ht="15.75" customHeight="1">
      <c r="H572" s="104"/>
      <c r="I572" s="104"/>
      <c r="K572" s="105"/>
      <c r="N572" s="106"/>
    </row>
    <row r="573" ht="15.75" customHeight="1">
      <c r="H573" s="104"/>
      <c r="I573" s="104"/>
      <c r="K573" s="105"/>
      <c r="N573" s="106"/>
    </row>
    <row r="574" ht="15.75" customHeight="1">
      <c r="H574" s="104"/>
      <c r="I574" s="104"/>
      <c r="K574" s="105"/>
      <c r="N574" s="106"/>
    </row>
    <row r="575" ht="15.75" customHeight="1">
      <c r="H575" s="104"/>
      <c r="I575" s="104"/>
      <c r="K575" s="105"/>
      <c r="N575" s="106"/>
    </row>
    <row r="576" ht="15.75" customHeight="1">
      <c r="H576" s="104"/>
      <c r="I576" s="104"/>
      <c r="K576" s="105"/>
      <c r="N576" s="106"/>
    </row>
    <row r="577" ht="15.75" customHeight="1">
      <c r="H577" s="104"/>
      <c r="I577" s="104"/>
      <c r="K577" s="105"/>
      <c r="N577" s="106"/>
    </row>
    <row r="578" ht="15.75" customHeight="1">
      <c r="H578" s="104"/>
      <c r="I578" s="104"/>
      <c r="K578" s="105"/>
      <c r="N578" s="106"/>
    </row>
    <row r="579" ht="15.75" customHeight="1">
      <c r="H579" s="104"/>
      <c r="I579" s="104"/>
      <c r="K579" s="105"/>
      <c r="N579" s="106"/>
    </row>
    <row r="580" ht="15.75" customHeight="1">
      <c r="H580" s="104"/>
      <c r="I580" s="104"/>
      <c r="K580" s="105"/>
      <c r="N580" s="106"/>
    </row>
    <row r="581" ht="15.75" customHeight="1">
      <c r="H581" s="104"/>
      <c r="I581" s="104"/>
      <c r="K581" s="105"/>
      <c r="N581" s="106"/>
    </row>
    <row r="582" ht="15.75" customHeight="1">
      <c r="H582" s="104"/>
      <c r="I582" s="104"/>
      <c r="K582" s="105"/>
      <c r="N582" s="106"/>
    </row>
    <row r="583" ht="15.75" customHeight="1">
      <c r="H583" s="104"/>
      <c r="I583" s="104"/>
      <c r="K583" s="105"/>
      <c r="N583" s="106"/>
    </row>
    <row r="584" ht="15.75" customHeight="1">
      <c r="H584" s="104"/>
      <c r="I584" s="104"/>
      <c r="K584" s="105"/>
      <c r="N584" s="106"/>
    </row>
    <row r="585" ht="15.75" customHeight="1">
      <c r="H585" s="104"/>
      <c r="I585" s="104"/>
      <c r="K585" s="105"/>
      <c r="N585" s="106"/>
    </row>
    <row r="586" ht="15.75" customHeight="1">
      <c r="H586" s="104"/>
      <c r="I586" s="104"/>
      <c r="K586" s="105"/>
      <c r="N586" s="106"/>
    </row>
    <row r="587" ht="15.75" customHeight="1">
      <c r="H587" s="104"/>
      <c r="I587" s="104"/>
      <c r="K587" s="105"/>
      <c r="N587" s="106"/>
    </row>
    <row r="588" ht="15.75" customHeight="1">
      <c r="H588" s="104"/>
      <c r="I588" s="104"/>
      <c r="K588" s="105"/>
      <c r="N588" s="106"/>
    </row>
    <row r="589" ht="15.75" customHeight="1">
      <c r="H589" s="104"/>
      <c r="I589" s="104"/>
      <c r="K589" s="105"/>
      <c r="N589" s="106"/>
    </row>
    <row r="590" ht="15.75" customHeight="1">
      <c r="H590" s="104"/>
      <c r="I590" s="104"/>
      <c r="K590" s="105"/>
      <c r="N590" s="106"/>
    </row>
    <row r="591" ht="15.75" customHeight="1">
      <c r="H591" s="104"/>
      <c r="I591" s="104"/>
      <c r="K591" s="105"/>
      <c r="N591" s="106"/>
    </row>
    <row r="592" ht="15.75" customHeight="1">
      <c r="H592" s="104"/>
      <c r="I592" s="104"/>
      <c r="K592" s="105"/>
      <c r="N592" s="106"/>
    </row>
    <row r="593" ht="15.75" customHeight="1">
      <c r="H593" s="104"/>
      <c r="I593" s="104"/>
      <c r="K593" s="105"/>
      <c r="N593" s="106"/>
    </row>
    <row r="594" ht="15.75" customHeight="1">
      <c r="H594" s="104"/>
      <c r="I594" s="104"/>
      <c r="K594" s="105"/>
      <c r="N594" s="106"/>
    </row>
    <row r="595" ht="15.75" customHeight="1">
      <c r="H595" s="104"/>
      <c r="I595" s="104"/>
      <c r="K595" s="105"/>
      <c r="N595" s="106"/>
    </row>
    <row r="596" ht="15.75" customHeight="1">
      <c r="H596" s="104"/>
      <c r="I596" s="104"/>
      <c r="K596" s="105"/>
      <c r="N596" s="106"/>
    </row>
    <row r="597" ht="15.75" customHeight="1">
      <c r="H597" s="104"/>
      <c r="I597" s="104"/>
      <c r="K597" s="105"/>
      <c r="N597" s="106"/>
    </row>
    <row r="598" ht="15.75" customHeight="1">
      <c r="H598" s="104"/>
      <c r="I598" s="104"/>
      <c r="K598" s="105"/>
      <c r="N598" s="106"/>
    </row>
    <row r="599" ht="15.75" customHeight="1">
      <c r="H599" s="104"/>
      <c r="I599" s="104"/>
      <c r="K599" s="105"/>
      <c r="N599" s="106"/>
    </row>
    <row r="600" ht="15.75" customHeight="1">
      <c r="H600" s="104"/>
      <c r="I600" s="104"/>
      <c r="K600" s="105"/>
      <c r="N600" s="106"/>
    </row>
    <row r="601" ht="15.75" customHeight="1">
      <c r="H601" s="104"/>
      <c r="I601" s="104"/>
      <c r="K601" s="105"/>
      <c r="N601" s="106"/>
    </row>
    <row r="602" ht="15.75" customHeight="1">
      <c r="H602" s="104"/>
      <c r="I602" s="104"/>
      <c r="K602" s="105"/>
      <c r="N602" s="106"/>
    </row>
    <row r="603" ht="15.75" customHeight="1">
      <c r="H603" s="104"/>
      <c r="I603" s="104"/>
      <c r="K603" s="105"/>
      <c r="N603" s="106"/>
    </row>
    <row r="604" ht="15.75" customHeight="1">
      <c r="H604" s="104"/>
      <c r="I604" s="104"/>
      <c r="K604" s="105"/>
      <c r="N604" s="106"/>
    </row>
    <row r="605" ht="15.75" customHeight="1">
      <c r="H605" s="104"/>
      <c r="I605" s="104"/>
      <c r="K605" s="105"/>
      <c r="N605" s="106"/>
    </row>
    <row r="606" ht="15.75" customHeight="1">
      <c r="H606" s="104"/>
      <c r="I606" s="104"/>
      <c r="K606" s="105"/>
      <c r="N606" s="106"/>
    </row>
    <row r="607" ht="15.75" customHeight="1">
      <c r="H607" s="104"/>
      <c r="I607" s="104"/>
      <c r="K607" s="105"/>
      <c r="N607" s="106"/>
    </row>
    <row r="608" ht="15.75" customHeight="1">
      <c r="H608" s="104"/>
      <c r="I608" s="104"/>
      <c r="K608" s="105"/>
      <c r="N608" s="106"/>
    </row>
    <row r="609" ht="15.75" customHeight="1">
      <c r="H609" s="104"/>
      <c r="I609" s="104"/>
      <c r="K609" s="105"/>
      <c r="N609" s="106"/>
    </row>
    <row r="610" ht="15.75" customHeight="1">
      <c r="H610" s="104"/>
      <c r="I610" s="104"/>
      <c r="K610" s="105"/>
      <c r="N610" s="106"/>
    </row>
    <row r="611" ht="15.75" customHeight="1">
      <c r="H611" s="104"/>
      <c r="I611" s="104"/>
      <c r="K611" s="105"/>
      <c r="N611" s="106"/>
    </row>
    <row r="612" ht="15.75" customHeight="1">
      <c r="H612" s="104"/>
      <c r="I612" s="104"/>
      <c r="K612" s="105"/>
      <c r="N612" s="106"/>
    </row>
    <row r="613" ht="15.75" customHeight="1">
      <c r="H613" s="104"/>
      <c r="I613" s="104"/>
      <c r="K613" s="105"/>
      <c r="N613" s="106"/>
    </row>
    <row r="614" ht="15.75" customHeight="1">
      <c r="H614" s="104"/>
      <c r="I614" s="104"/>
      <c r="K614" s="105"/>
      <c r="N614" s="106"/>
    </row>
    <row r="615" ht="15.75" customHeight="1">
      <c r="H615" s="104"/>
      <c r="I615" s="104"/>
      <c r="K615" s="105"/>
      <c r="N615" s="106"/>
    </row>
    <row r="616" ht="15.75" customHeight="1">
      <c r="H616" s="104"/>
      <c r="I616" s="104"/>
      <c r="K616" s="105"/>
      <c r="N616" s="106"/>
    </row>
    <row r="617" ht="15.75" customHeight="1">
      <c r="H617" s="104"/>
      <c r="I617" s="104"/>
      <c r="K617" s="105"/>
      <c r="N617" s="106"/>
    </row>
    <row r="618" ht="15.75" customHeight="1">
      <c r="H618" s="104"/>
      <c r="I618" s="104"/>
      <c r="K618" s="105"/>
      <c r="N618" s="106"/>
    </row>
    <row r="619" ht="15.75" customHeight="1">
      <c r="H619" s="104"/>
      <c r="I619" s="104"/>
      <c r="K619" s="105"/>
      <c r="N619" s="106"/>
    </row>
    <row r="620" ht="15.75" customHeight="1">
      <c r="H620" s="104"/>
      <c r="I620" s="104"/>
      <c r="K620" s="105"/>
      <c r="N620" s="106"/>
    </row>
    <row r="621" ht="15.75" customHeight="1">
      <c r="H621" s="104"/>
      <c r="I621" s="104"/>
      <c r="K621" s="105"/>
      <c r="N621" s="106"/>
    </row>
    <row r="622" ht="15.75" customHeight="1">
      <c r="H622" s="104"/>
      <c r="I622" s="104"/>
      <c r="K622" s="105"/>
      <c r="N622" s="106"/>
    </row>
    <row r="623" ht="15.75" customHeight="1">
      <c r="H623" s="104"/>
      <c r="I623" s="104"/>
      <c r="K623" s="105"/>
      <c r="N623" s="106"/>
    </row>
    <row r="624" ht="15.75" customHeight="1">
      <c r="H624" s="104"/>
      <c r="I624" s="104"/>
      <c r="K624" s="105"/>
      <c r="N624" s="106"/>
    </row>
    <row r="625" ht="15.75" customHeight="1">
      <c r="H625" s="104"/>
      <c r="I625" s="104"/>
      <c r="K625" s="105"/>
      <c r="N625" s="106"/>
    </row>
    <row r="626" ht="15.75" customHeight="1">
      <c r="H626" s="104"/>
      <c r="I626" s="104"/>
      <c r="K626" s="105"/>
      <c r="N626" s="106"/>
    </row>
    <row r="627" ht="15.75" customHeight="1">
      <c r="H627" s="104"/>
      <c r="I627" s="104"/>
      <c r="K627" s="105"/>
      <c r="N627" s="106"/>
    </row>
    <row r="628" ht="15.75" customHeight="1">
      <c r="H628" s="104"/>
      <c r="I628" s="104"/>
      <c r="K628" s="105"/>
      <c r="N628" s="106"/>
    </row>
    <row r="629" ht="15.75" customHeight="1">
      <c r="H629" s="104"/>
      <c r="I629" s="104"/>
      <c r="K629" s="105"/>
      <c r="N629" s="106"/>
    </row>
    <row r="630" ht="15.75" customHeight="1">
      <c r="H630" s="104"/>
      <c r="I630" s="104"/>
      <c r="K630" s="105"/>
      <c r="N630" s="106"/>
    </row>
    <row r="631" ht="15.75" customHeight="1">
      <c r="H631" s="104"/>
      <c r="I631" s="104"/>
      <c r="K631" s="105"/>
      <c r="N631" s="106"/>
    </row>
    <row r="632" ht="15.75" customHeight="1">
      <c r="H632" s="104"/>
      <c r="I632" s="104"/>
      <c r="K632" s="105"/>
      <c r="N632" s="106"/>
    </row>
    <row r="633" ht="15.75" customHeight="1">
      <c r="H633" s="104"/>
      <c r="I633" s="104"/>
      <c r="K633" s="105"/>
      <c r="N633" s="106"/>
    </row>
    <row r="634" ht="15.75" customHeight="1">
      <c r="H634" s="104"/>
      <c r="I634" s="104"/>
      <c r="K634" s="105"/>
      <c r="N634" s="106"/>
    </row>
    <row r="635" ht="15.75" customHeight="1">
      <c r="H635" s="104"/>
      <c r="I635" s="104"/>
      <c r="K635" s="105"/>
      <c r="N635" s="106"/>
    </row>
    <row r="636" ht="15.75" customHeight="1">
      <c r="H636" s="104"/>
      <c r="I636" s="104"/>
      <c r="K636" s="105"/>
      <c r="N636" s="106"/>
    </row>
    <row r="637" ht="15.75" customHeight="1">
      <c r="H637" s="104"/>
      <c r="I637" s="104"/>
      <c r="K637" s="105"/>
      <c r="N637" s="106"/>
    </row>
    <row r="638" ht="15.75" customHeight="1">
      <c r="H638" s="104"/>
      <c r="I638" s="104"/>
      <c r="K638" s="105"/>
      <c r="N638" s="106"/>
    </row>
    <row r="639" ht="15.75" customHeight="1">
      <c r="H639" s="104"/>
      <c r="I639" s="104"/>
      <c r="K639" s="105"/>
      <c r="N639" s="106"/>
    </row>
    <row r="640" ht="15.75" customHeight="1">
      <c r="H640" s="104"/>
      <c r="I640" s="104"/>
      <c r="K640" s="105"/>
      <c r="N640" s="106"/>
    </row>
    <row r="641" ht="15.75" customHeight="1">
      <c r="H641" s="104"/>
      <c r="I641" s="104"/>
      <c r="K641" s="105"/>
      <c r="N641" s="106"/>
    </row>
    <row r="642" ht="15.75" customHeight="1">
      <c r="H642" s="104"/>
      <c r="I642" s="104"/>
      <c r="K642" s="105"/>
      <c r="N642" s="106"/>
    </row>
    <row r="643" ht="15.75" customHeight="1">
      <c r="H643" s="104"/>
      <c r="I643" s="104"/>
      <c r="K643" s="105"/>
      <c r="N643" s="106"/>
    </row>
    <row r="644" ht="15.75" customHeight="1">
      <c r="H644" s="104"/>
      <c r="I644" s="104"/>
      <c r="K644" s="105"/>
      <c r="N644" s="106"/>
    </row>
    <row r="645" ht="15.75" customHeight="1">
      <c r="H645" s="104"/>
      <c r="I645" s="104"/>
      <c r="K645" s="105"/>
      <c r="N645" s="106"/>
    </row>
    <row r="646" ht="15.75" customHeight="1">
      <c r="H646" s="104"/>
      <c r="I646" s="104"/>
      <c r="K646" s="105"/>
      <c r="N646" s="106"/>
    </row>
    <row r="647" ht="15.75" customHeight="1">
      <c r="H647" s="104"/>
      <c r="I647" s="104"/>
      <c r="K647" s="105"/>
      <c r="N647" s="106"/>
    </row>
    <row r="648" ht="15.75" customHeight="1">
      <c r="H648" s="104"/>
      <c r="I648" s="104"/>
      <c r="K648" s="105"/>
      <c r="N648" s="106"/>
    </row>
    <row r="649" ht="15.75" customHeight="1">
      <c r="H649" s="104"/>
      <c r="I649" s="104"/>
      <c r="K649" s="105"/>
      <c r="N649" s="106"/>
    </row>
    <row r="650" ht="15.75" customHeight="1">
      <c r="H650" s="104"/>
      <c r="I650" s="104"/>
      <c r="K650" s="105"/>
      <c r="N650" s="106"/>
    </row>
    <row r="651" ht="15.75" customHeight="1">
      <c r="H651" s="104"/>
      <c r="I651" s="104"/>
      <c r="K651" s="105"/>
      <c r="N651" s="106"/>
    </row>
    <row r="652" ht="15.75" customHeight="1">
      <c r="H652" s="104"/>
      <c r="I652" s="104"/>
      <c r="K652" s="105"/>
      <c r="N652" s="106"/>
    </row>
    <row r="653" ht="15.75" customHeight="1">
      <c r="H653" s="104"/>
      <c r="I653" s="104"/>
      <c r="K653" s="105"/>
      <c r="N653" s="106"/>
    </row>
    <row r="654" ht="15.75" customHeight="1">
      <c r="H654" s="104"/>
      <c r="I654" s="104"/>
      <c r="K654" s="105"/>
      <c r="N654" s="106"/>
    </row>
    <row r="655" ht="15.75" customHeight="1">
      <c r="H655" s="104"/>
      <c r="I655" s="104"/>
      <c r="K655" s="105"/>
      <c r="N655" s="106"/>
    </row>
    <row r="656" ht="15.75" customHeight="1">
      <c r="H656" s="104"/>
      <c r="I656" s="104"/>
      <c r="K656" s="105"/>
      <c r="N656" s="106"/>
    </row>
    <row r="657" ht="15.75" customHeight="1">
      <c r="H657" s="104"/>
      <c r="I657" s="104"/>
      <c r="K657" s="105"/>
      <c r="N657" s="106"/>
    </row>
    <row r="658" ht="15.75" customHeight="1">
      <c r="H658" s="104"/>
      <c r="I658" s="104"/>
      <c r="K658" s="105"/>
      <c r="N658" s="106"/>
    </row>
    <row r="659" ht="15.75" customHeight="1">
      <c r="H659" s="104"/>
      <c r="I659" s="104"/>
      <c r="K659" s="105"/>
      <c r="N659" s="106"/>
    </row>
    <row r="660" ht="15.75" customHeight="1">
      <c r="H660" s="104"/>
      <c r="I660" s="104"/>
      <c r="K660" s="105"/>
      <c r="N660" s="106"/>
    </row>
    <row r="661" ht="15.75" customHeight="1">
      <c r="H661" s="104"/>
      <c r="I661" s="104"/>
      <c r="K661" s="105"/>
      <c r="N661" s="106"/>
    </row>
    <row r="662" ht="15.75" customHeight="1">
      <c r="H662" s="104"/>
      <c r="I662" s="104"/>
      <c r="K662" s="105"/>
      <c r="N662" s="106"/>
    </row>
    <row r="663" ht="15.75" customHeight="1">
      <c r="H663" s="104"/>
      <c r="I663" s="104"/>
      <c r="K663" s="105"/>
      <c r="N663" s="106"/>
    </row>
    <row r="664" ht="15.75" customHeight="1">
      <c r="H664" s="104"/>
      <c r="I664" s="104"/>
      <c r="K664" s="105"/>
      <c r="N664" s="106"/>
    </row>
    <row r="665" ht="15.75" customHeight="1">
      <c r="H665" s="104"/>
      <c r="I665" s="104"/>
      <c r="K665" s="105"/>
      <c r="N665" s="106"/>
    </row>
    <row r="666" ht="15.75" customHeight="1">
      <c r="H666" s="104"/>
      <c r="I666" s="104"/>
      <c r="K666" s="105"/>
      <c r="N666" s="106"/>
    </row>
    <row r="667" ht="15.75" customHeight="1">
      <c r="H667" s="104"/>
      <c r="I667" s="104"/>
      <c r="K667" s="105"/>
      <c r="N667" s="106"/>
    </row>
    <row r="668" ht="15.75" customHeight="1">
      <c r="H668" s="104"/>
      <c r="I668" s="104"/>
      <c r="K668" s="105"/>
      <c r="N668" s="106"/>
    </row>
    <row r="669" ht="15.75" customHeight="1">
      <c r="H669" s="104"/>
      <c r="I669" s="104"/>
      <c r="K669" s="105"/>
      <c r="N669" s="106"/>
    </row>
    <row r="670" ht="15.75" customHeight="1">
      <c r="H670" s="104"/>
      <c r="I670" s="104"/>
      <c r="K670" s="105"/>
      <c r="N670" s="106"/>
    </row>
    <row r="671" ht="15.75" customHeight="1">
      <c r="H671" s="104"/>
      <c r="I671" s="104"/>
      <c r="K671" s="105"/>
      <c r="N671" s="106"/>
    </row>
    <row r="672" ht="15.75" customHeight="1">
      <c r="H672" s="104"/>
      <c r="I672" s="104"/>
      <c r="K672" s="105"/>
      <c r="N672" s="106"/>
    </row>
    <row r="673" ht="15.75" customHeight="1">
      <c r="H673" s="104"/>
      <c r="I673" s="104"/>
      <c r="K673" s="105"/>
      <c r="N673" s="106"/>
    </row>
    <row r="674" ht="15.75" customHeight="1">
      <c r="H674" s="104"/>
      <c r="I674" s="104"/>
      <c r="K674" s="105"/>
      <c r="N674" s="106"/>
    </row>
    <row r="675" ht="15.75" customHeight="1">
      <c r="H675" s="104"/>
      <c r="I675" s="104"/>
      <c r="K675" s="105"/>
      <c r="N675" s="106"/>
    </row>
    <row r="676" ht="15.75" customHeight="1">
      <c r="H676" s="104"/>
      <c r="I676" s="104"/>
      <c r="K676" s="105"/>
      <c r="N676" s="106"/>
    </row>
    <row r="677" ht="15.75" customHeight="1">
      <c r="H677" s="104"/>
      <c r="I677" s="104"/>
      <c r="K677" s="105"/>
      <c r="N677" s="106"/>
    </row>
    <row r="678" ht="15.75" customHeight="1">
      <c r="H678" s="104"/>
      <c r="I678" s="104"/>
      <c r="K678" s="105"/>
      <c r="N678" s="106"/>
    </row>
    <row r="679" ht="15.75" customHeight="1">
      <c r="H679" s="104"/>
      <c r="I679" s="104"/>
      <c r="K679" s="105"/>
      <c r="N679" s="106"/>
    </row>
    <row r="680" ht="15.75" customHeight="1">
      <c r="H680" s="104"/>
      <c r="I680" s="104"/>
      <c r="K680" s="105"/>
      <c r="N680" s="106"/>
    </row>
    <row r="681" ht="15.75" customHeight="1">
      <c r="H681" s="104"/>
      <c r="I681" s="104"/>
      <c r="K681" s="105"/>
      <c r="N681" s="106"/>
    </row>
    <row r="682" ht="15.75" customHeight="1">
      <c r="H682" s="104"/>
      <c r="I682" s="104"/>
      <c r="K682" s="105"/>
      <c r="N682" s="106"/>
    </row>
    <row r="683" ht="15.75" customHeight="1">
      <c r="H683" s="104"/>
      <c r="I683" s="104"/>
      <c r="K683" s="105"/>
      <c r="N683" s="106"/>
    </row>
    <row r="684" ht="15.75" customHeight="1">
      <c r="H684" s="104"/>
      <c r="I684" s="104"/>
      <c r="K684" s="105"/>
      <c r="N684" s="106"/>
    </row>
    <row r="685" ht="15.75" customHeight="1">
      <c r="H685" s="104"/>
      <c r="I685" s="104"/>
      <c r="K685" s="105"/>
      <c r="N685" s="106"/>
    </row>
    <row r="686" ht="15.75" customHeight="1">
      <c r="H686" s="104"/>
      <c r="I686" s="104"/>
      <c r="K686" s="105"/>
      <c r="N686" s="106"/>
    </row>
    <row r="687" ht="15.75" customHeight="1">
      <c r="H687" s="104"/>
      <c r="I687" s="104"/>
      <c r="K687" s="105"/>
      <c r="N687" s="106"/>
    </row>
    <row r="688" ht="15.75" customHeight="1">
      <c r="H688" s="104"/>
      <c r="I688" s="104"/>
      <c r="K688" s="105"/>
      <c r="N688" s="106"/>
    </row>
    <row r="689" ht="15.75" customHeight="1">
      <c r="H689" s="104"/>
      <c r="I689" s="104"/>
      <c r="K689" s="105"/>
      <c r="N689" s="106"/>
    </row>
    <row r="690" ht="15.75" customHeight="1">
      <c r="H690" s="104"/>
      <c r="I690" s="104"/>
      <c r="K690" s="105"/>
      <c r="N690" s="106"/>
    </row>
    <row r="691" ht="15.75" customHeight="1">
      <c r="H691" s="104"/>
      <c r="I691" s="104"/>
      <c r="K691" s="105"/>
      <c r="N691" s="106"/>
    </row>
    <row r="692" ht="15.75" customHeight="1">
      <c r="H692" s="104"/>
      <c r="I692" s="104"/>
      <c r="K692" s="105"/>
      <c r="N692" s="106"/>
    </row>
    <row r="693" ht="15.75" customHeight="1">
      <c r="H693" s="104"/>
      <c r="I693" s="104"/>
      <c r="K693" s="105"/>
      <c r="N693" s="106"/>
    </row>
    <row r="694" ht="15.75" customHeight="1">
      <c r="H694" s="104"/>
      <c r="I694" s="104"/>
      <c r="K694" s="105"/>
      <c r="N694" s="106"/>
    </row>
    <row r="695" ht="15.75" customHeight="1">
      <c r="H695" s="104"/>
      <c r="I695" s="104"/>
      <c r="K695" s="105"/>
      <c r="N695" s="106"/>
    </row>
    <row r="696" ht="15.75" customHeight="1">
      <c r="H696" s="104"/>
      <c r="I696" s="104"/>
      <c r="K696" s="105"/>
      <c r="N696" s="106"/>
    </row>
    <row r="697" ht="15.75" customHeight="1">
      <c r="H697" s="104"/>
      <c r="I697" s="104"/>
      <c r="K697" s="105"/>
      <c r="N697" s="106"/>
    </row>
    <row r="698" ht="15.75" customHeight="1">
      <c r="H698" s="104"/>
      <c r="I698" s="104"/>
      <c r="K698" s="105"/>
      <c r="N698" s="106"/>
    </row>
    <row r="699" ht="15.75" customHeight="1">
      <c r="H699" s="104"/>
      <c r="I699" s="104"/>
      <c r="K699" s="105"/>
      <c r="N699" s="106"/>
    </row>
    <row r="700" ht="15.75" customHeight="1">
      <c r="H700" s="104"/>
      <c r="I700" s="104"/>
      <c r="K700" s="105"/>
      <c r="N700" s="106"/>
    </row>
    <row r="701" ht="15.75" customHeight="1">
      <c r="H701" s="104"/>
      <c r="I701" s="104"/>
      <c r="K701" s="105"/>
      <c r="N701" s="106"/>
    </row>
    <row r="702" ht="15.75" customHeight="1">
      <c r="H702" s="104"/>
      <c r="I702" s="104"/>
      <c r="K702" s="105"/>
      <c r="N702" s="106"/>
    </row>
    <row r="703" ht="15.75" customHeight="1">
      <c r="H703" s="104"/>
      <c r="I703" s="104"/>
      <c r="K703" s="105"/>
      <c r="N703" s="106"/>
    </row>
    <row r="704" ht="15.75" customHeight="1">
      <c r="H704" s="104"/>
      <c r="I704" s="104"/>
      <c r="K704" s="105"/>
      <c r="N704" s="106"/>
    </row>
    <row r="705" ht="15.75" customHeight="1">
      <c r="H705" s="104"/>
      <c r="I705" s="104"/>
      <c r="K705" s="105"/>
      <c r="N705" s="106"/>
    </row>
    <row r="706" ht="15.75" customHeight="1">
      <c r="H706" s="104"/>
      <c r="I706" s="104"/>
      <c r="K706" s="105"/>
      <c r="N706" s="106"/>
    </row>
    <row r="707" ht="15.75" customHeight="1">
      <c r="H707" s="104"/>
      <c r="I707" s="104"/>
      <c r="K707" s="105"/>
      <c r="N707" s="106"/>
    </row>
    <row r="708" ht="15.75" customHeight="1">
      <c r="H708" s="104"/>
      <c r="I708" s="104"/>
      <c r="K708" s="105"/>
      <c r="N708" s="106"/>
    </row>
    <row r="709" ht="15.75" customHeight="1">
      <c r="H709" s="104"/>
      <c r="I709" s="104"/>
      <c r="K709" s="105"/>
      <c r="N709" s="106"/>
    </row>
    <row r="710" ht="15.75" customHeight="1">
      <c r="H710" s="104"/>
      <c r="I710" s="104"/>
      <c r="K710" s="105"/>
      <c r="N710" s="106"/>
    </row>
    <row r="711" ht="15.75" customHeight="1">
      <c r="H711" s="104"/>
      <c r="I711" s="104"/>
      <c r="K711" s="105"/>
      <c r="N711" s="106"/>
    </row>
    <row r="712" ht="15.75" customHeight="1">
      <c r="H712" s="104"/>
      <c r="I712" s="104"/>
      <c r="K712" s="105"/>
      <c r="N712" s="106"/>
    </row>
    <row r="713" ht="15.75" customHeight="1">
      <c r="H713" s="104"/>
      <c r="I713" s="104"/>
      <c r="K713" s="105"/>
      <c r="N713" s="106"/>
    </row>
    <row r="714" ht="15.75" customHeight="1">
      <c r="H714" s="104"/>
      <c r="I714" s="104"/>
      <c r="K714" s="105"/>
      <c r="N714" s="106"/>
    </row>
    <row r="715" ht="15.75" customHeight="1">
      <c r="H715" s="104"/>
      <c r="I715" s="104"/>
      <c r="K715" s="105"/>
      <c r="N715" s="106"/>
    </row>
    <row r="716" ht="15.75" customHeight="1">
      <c r="H716" s="104"/>
      <c r="I716" s="104"/>
      <c r="K716" s="105"/>
      <c r="N716" s="106"/>
    </row>
    <row r="717" ht="15.75" customHeight="1">
      <c r="H717" s="104"/>
      <c r="I717" s="104"/>
      <c r="K717" s="105"/>
      <c r="N717" s="106"/>
    </row>
    <row r="718" ht="15.75" customHeight="1">
      <c r="H718" s="104"/>
      <c r="I718" s="104"/>
      <c r="K718" s="105"/>
      <c r="N718" s="106"/>
    </row>
    <row r="719" ht="15.75" customHeight="1">
      <c r="H719" s="104"/>
      <c r="I719" s="104"/>
      <c r="K719" s="105"/>
      <c r="N719" s="106"/>
    </row>
    <row r="720" ht="15.75" customHeight="1">
      <c r="H720" s="104"/>
      <c r="I720" s="104"/>
      <c r="K720" s="105"/>
      <c r="N720" s="106"/>
    </row>
    <row r="721" ht="15.75" customHeight="1">
      <c r="H721" s="104"/>
      <c r="I721" s="104"/>
      <c r="K721" s="105"/>
      <c r="N721" s="106"/>
    </row>
    <row r="722" ht="15.75" customHeight="1">
      <c r="H722" s="104"/>
      <c r="I722" s="104"/>
      <c r="K722" s="105"/>
      <c r="N722" s="106"/>
    </row>
    <row r="723" ht="15.75" customHeight="1">
      <c r="H723" s="104"/>
      <c r="I723" s="104"/>
      <c r="K723" s="105"/>
      <c r="N723" s="106"/>
    </row>
    <row r="724" ht="15.75" customHeight="1">
      <c r="H724" s="104"/>
      <c r="I724" s="104"/>
      <c r="K724" s="105"/>
      <c r="N724" s="106"/>
    </row>
    <row r="725" ht="15.75" customHeight="1">
      <c r="H725" s="104"/>
      <c r="I725" s="104"/>
      <c r="K725" s="105"/>
      <c r="N725" s="106"/>
    </row>
    <row r="726" ht="15.75" customHeight="1">
      <c r="H726" s="104"/>
      <c r="I726" s="104"/>
      <c r="K726" s="105"/>
      <c r="N726" s="106"/>
    </row>
    <row r="727" ht="15.75" customHeight="1">
      <c r="H727" s="104"/>
      <c r="I727" s="104"/>
      <c r="K727" s="105"/>
      <c r="N727" s="106"/>
    </row>
    <row r="728" ht="15.75" customHeight="1">
      <c r="H728" s="104"/>
      <c r="I728" s="104"/>
      <c r="K728" s="105"/>
      <c r="N728" s="106"/>
    </row>
    <row r="729" ht="15.75" customHeight="1">
      <c r="H729" s="104"/>
      <c r="I729" s="104"/>
      <c r="K729" s="105"/>
      <c r="N729" s="106"/>
    </row>
    <row r="730" ht="15.75" customHeight="1">
      <c r="H730" s="104"/>
      <c r="I730" s="104"/>
      <c r="K730" s="105"/>
      <c r="N730" s="106"/>
    </row>
    <row r="731" ht="15.75" customHeight="1">
      <c r="H731" s="104"/>
      <c r="I731" s="104"/>
      <c r="K731" s="105"/>
      <c r="N731" s="106"/>
    </row>
    <row r="732" ht="15.75" customHeight="1">
      <c r="H732" s="104"/>
      <c r="I732" s="104"/>
      <c r="K732" s="105"/>
      <c r="N732" s="106"/>
    </row>
    <row r="733" ht="15.75" customHeight="1">
      <c r="H733" s="104"/>
      <c r="I733" s="104"/>
      <c r="K733" s="105"/>
      <c r="N733" s="106"/>
    </row>
    <row r="734" ht="15.75" customHeight="1">
      <c r="H734" s="104"/>
      <c r="I734" s="104"/>
      <c r="K734" s="105"/>
      <c r="N734" s="106"/>
    </row>
    <row r="735" ht="15.75" customHeight="1">
      <c r="H735" s="104"/>
      <c r="I735" s="104"/>
      <c r="K735" s="105"/>
      <c r="N735" s="106"/>
    </row>
    <row r="736" ht="15.75" customHeight="1">
      <c r="H736" s="104"/>
      <c r="I736" s="104"/>
      <c r="K736" s="105"/>
      <c r="N736" s="106"/>
    </row>
    <row r="737" ht="15.75" customHeight="1">
      <c r="H737" s="104"/>
      <c r="I737" s="104"/>
      <c r="K737" s="105"/>
      <c r="N737" s="106"/>
    </row>
    <row r="738" ht="15.75" customHeight="1">
      <c r="H738" s="104"/>
      <c r="I738" s="104"/>
      <c r="K738" s="105"/>
      <c r="N738" s="106"/>
    </row>
    <row r="739" ht="15.75" customHeight="1">
      <c r="H739" s="104"/>
      <c r="I739" s="104"/>
      <c r="K739" s="105"/>
      <c r="N739" s="106"/>
    </row>
    <row r="740" ht="15.75" customHeight="1">
      <c r="H740" s="104"/>
      <c r="I740" s="104"/>
      <c r="K740" s="105"/>
      <c r="N740" s="106"/>
    </row>
    <row r="741" ht="15.75" customHeight="1">
      <c r="H741" s="104"/>
      <c r="I741" s="104"/>
      <c r="K741" s="105"/>
      <c r="N741" s="106"/>
    </row>
    <row r="742" ht="15.75" customHeight="1">
      <c r="H742" s="104"/>
      <c r="I742" s="104"/>
      <c r="K742" s="105"/>
      <c r="N742" s="106"/>
    </row>
    <row r="743" ht="15.75" customHeight="1">
      <c r="H743" s="104"/>
      <c r="I743" s="104"/>
      <c r="K743" s="105"/>
      <c r="N743" s="106"/>
    </row>
    <row r="744" ht="15.75" customHeight="1">
      <c r="H744" s="104"/>
      <c r="I744" s="104"/>
      <c r="K744" s="105"/>
      <c r="N744" s="106"/>
    </row>
    <row r="745" ht="15.75" customHeight="1">
      <c r="H745" s="104"/>
      <c r="I745" s="104"/>
      <c r="K745" s="105"/>
      <c r="N745" s="106"/>
    </row>
    <row r="746" ht="15.75" customHeight="1">
      <c r="H746" s="104"/>
      <c r="I746" s="104"/>
      <c r="K746" s="105"/>
      <c r="N746" s="106"/>
    </row>
    <row r="747" ht="15.75" customHeight="1">
      <c r="H747" s="104"/>
      <c r="I747" s="104"/>
      <c r="K747" s="105"/>
      <c r="N747" s="106"/>
    </row>
    <row r="748" ht="15.75" customHeight="1">
      <c r="H748" s="104"/>
      <c r="I748" s="104"/>
      <c r="K748" s="105"/>
      <c r="N748" s="106"/>
    </row>
    <row r="749" ht="15.75" customHeight="1">
      <c r="H749" s="104"/>
      <c r="I749" s="104"/>
      <c r="K749" s="105"/>
      <c r="N749" s="106"/>
    </row>
    <row r="750" ht="15.75" customHeight="1">
      <c r="H750" s="104"/>
      <c r="I750" s="104"/>
      <c r="K750" s="105"/>
      <c r="N750" s="106"/>
    </row>
    <row r="751" ht="15.75" customHeight="1">
      <c r="H751" s="104"/>
      <c r="I751" s="104"/>
      <c r="K751" s="105"/>
      <c r="N751" s="106"/>
    </row>
    <row r="752" ht="15.75" customHeight="1">
      <c r="H752" s="104"/>
      <c r="I752" s="104"/>
      <c r="K752" s="105"/>
      <c r="N752" s="106"/>
    </row>
    <row r="753" ht="15.75" customHeight="1">
      <c r="H753" s="104"/>
      <c r="I753" s="104"/>
      <c r="K753" s="105"/>
      <c r="N753" s="106"/>
    </row>
    <row r="754" ht="15.75" customHeight="1">
      <c r="H754" s="104"/>
      <c r="I754" s="104"/>
      <c r="K754" s="105"/>
      <c r="N754" s="106"/>
    </row>
    <row r="755" ht="15.75" customHeight="1">
      <c r="H755" s="104"/>
      <c r="I755" s="104"/>
      <c r="K755" s="105"/>
      <c r="N755" s="106"/>
    </row>
    <row r="756" ht="15.75" customHeight="1">
      <c r="H756" s="104"/>
      <c r="I756" s="104"/>
      <c r="K756" s="105"/>
      <c r="N756" s="106"/>
    </row>
    <row r="757" ht="15.75" customHeight="1">
      <c r="H757" s="104"/>
      <c r="I757" s="104"/>
      <c r="K757" s="105"/>
      <c r="N757" s="106"/>
    </row>
    <row r="758" ht="15.75" customHeight="1">
      <c r="H758" s="104"/>
      <c r="I758" s="104"/>
      <c r="K758" s="105"/>
      <c r="N758" s="106"/>
    </row>
    <row r="759" ht="15.75" customHeight="1">
      <c r="H759" s="104"/>
      <c r="I759" s="104"/>
      <c r="K759" s="105"/>
      <c r="N759" s="106"/>
    </row>
    <row r="760" ht="15.75" customHeight="1">
      <c r="H760" s="104"/>
      <c r="I760" s="104"/>
      <c r="K760" s="105"/>
      <c r="N760" s="106"/>
    </row>
    <row r="761" ht="15.75" customHeight="1">
      <c r="H761" s="104"/>
      <c r="I761" s="104"/>
      <c r="K761" s="105"/>
      <c r="N761" s="106"/>
    </row>
    <row r="762" ht="15.75" customHeight="1">
      <c r="H762" s="104"/>
      <c r="I762" s="104"/>
      <c r="K762" s="105"/>
      <c r="N762" s="106"/>
    </row>
    <row r="763" ht="15.75" customHeight="1">
      <c r="H763" s="104"/>
      <c r="I763" s="104"/>
      <c r="K763" s="105"/>
      <c r="N763" s="106"/>
    </row>
    <row r="764" ht="15.75" customHeight="1">
      <c r="H764" s="104"/>
      <c r="I764" s="104"/>
      <c r="K764" s="105"/>
      <c r="N764" s="106"/>
    </row>
    <row r="765" ht="15.75" customHeight="1">
      <c r="H765" s="104"/>
      <c r="I765" s="104"/>
      <c r="K765" s="105"/>
      <c r="N765" s="106"/>
    </row>
    <row r="766" ht="15.75" customHeight="1">
      <c r="H766" s="104"/>
      <c r="I766" s="104"/>
      <c r="K766" s="105"/>
      <c r="N766" s="106"/>
    </row>
    <row r="767" ht="15.75" customHeight="1">
      <c r="H767" s="104"/>
      <c r="I767" s="104"/>
      <c r="K767" s="105"/>
      <c r="N767" s="106"/>
    </row>
    <row r="768" ht="15.75" customHeight="1">
      <c r="H768" s="104"/>
      <c r="I768" s="104"/>
      <c r="K768" s="105"/>
      <c r="N768" s="106"/>
    </row>
    <row r="769" ht="15.75" customHeight="1">
      <c r="H769" s="104"/>
      <c r="I769" s="104"/>
      <c r="K769" s="105"/>
      <c r="N769" s="106"/>
    </row>
    <row r="770" ht="15.75" customHeight="1">
      <c r="H770" s="104"/>
      <c r="I770" s="104"/>
      <c r="K770" s="105"/>
      <c r="N770" s="106"/>
    </row>
    <row r="771" ht="15.75" customHeight="1">
      <c r="H771" s="104"/>
      <c r="I771" s="104"/>
      <c r="K771" s="105"/>
      <c r="N771" s="106"/>
    </row>
    <row r="772" ht="15.75" customHeight="1">
      <c r="H772" s="104"/>
      <c r="I772" s="104"/>
      <c r="K772" s="105"/>
      <c r="N772" s="106"/>
    </row>
    <row r="773" ht="15.75" customHeight="1">
      <c r="H773" s="104"/>
      <c r="I773" s="104"/>
      <c r="K773" s="105"/>
      <c r="N773" s="106"/>
    </row>
    <row r="774" ht="15.75" customHeight="1">
      <c r="H774" s="104"/>
      <c r="I774" s="104"/>
      <c r="K774" s="105"/>
      <c r="N774" s="106"/>
    </row>
    <row r="775" ht="15.75" customHeight="1">
      <c r="H775" s="104"/>
      <c r="I775" s="104"/>
      <c r="K775" s="105"/>
      <c r="N775" s="106"/>
    </row>
    <row r="776" ht="15.75" customHeight="1">
      <c r="H776" s="104"/>
      <c r="I776" s="104"/>
      <c r="K776" s="105"/>
      <c r="N776" s="106"/>
    </row>
    <row r="777" ht="15.75" customHeight="1">
      <c r="H777" s="104"/>
      <c r="I777" s="104"/>
      <c r="K777" s="105"/>
      <c r="N777" s="106"/>
    </row>
    <row r="778" ht="15.75" customHeight="1">
      <c r="H778" s="104"/>
      <c r="I778" s="104"/>
      <c r="K778" s="105"/>
      <c r="N778" s="106"/>
    </row>
    <row r="779" ht="15.75" customHeight="1">
      <c r="H779" s="104"/>
      <c r="I779" s="104"/>
      <c r="K779" s="105"/>
      <c r="N779" s="106"/>
    </row>
    <row r="780" ht="15.75" customHeight="1">
      <c r="H780" s="104"/>
      <c r="I780" s="104"/>
      <c r="K780" s="105"/>
      <c r="N780" s="106"/>
    </row>
    <row r="781" ht="15.75" customHeight="1">
      <c r="H781" s="104"/>
      <c r="I781" s="104"/>
      <c r="K781" s="105"/>
      <c r="N781" s="106"/>
    </row>
    <row r="782" ht="15.75" customHeight="1">
      <c r="H782" s="104"/>
      <c r="I782" s="104"/>
      <c r="K782" s="105"/>
      <c r="N782" s="106"/>
    </row>
    <row r="783" ht="15.75" customHeight="1">
      <c r="H783" s="104"/>
      <c r="I783" s="104"/>
      <c r="K783" s="105"/>
      <c r="N783" s="106"/>
    </row>
    <row r="784" ht="15.75" customHeight="1">
      <c r="H784" s="104"/>
      <c r="I784" s="104"/>
      <c r="K784" s="105"/>
      <c r="N784" s="106"/>
    </row>
    <row r="785" ht="15.75" customHeight="1">
      <c r="H785" s="104"/>
      <c r="I785" s="104"/>
      <c r="K785" s="105"/>
      <c r="N785" s="106"/>
    </row>
    <row r="786" ht="15.75" customHeight="1">
      <c r="H786" s="104"/>
      <c r="I786" s="104"/>
      <c r="K786" s="105"/>
      <c r="N786" s="106"/>
    </row>
    <row r="787" ht="15.75" customHeight="1">
      <c r="H787" s="104"/>
      <c r="I787" s="104"/>
      <c r="K787" s="105"/>
      <c r="N787" s="106"/>
    </row>
    <row r="788" ht="15.75" customHeight="1">
      <c r="H788" s="104"/>
      <c r="I788" s="104"/>
      <c r="K788" s="105"/>
      <c r="N788" s="106"/>
    </row>
    <row r="789" ht="15.75" customHeight="1">
      <c r="H789" s="104"/>
      <c r="I789" s="104"/>
      <c r="K789" s="105"/>
      <c r="N789" s="106"/>
    </row>
    <row r="790" ht="15.75" customHeight="1">
      <c r="H790" s="104"/>
      <c r="I790" s="104"/>
      <c r="K790" s="105"/>
      <c r="N790" s="106"/>
    </row>
    <row r="791" ht="15.75" customHeight="1">
      <c r="H791" s="104"/>
      <c r="I791" s="104"/>
      <c r="K791" s="105"/>
      <c r="N791" s="106"/>
    </row>
    <row r="792" ht="15.75" customHeight="1">
      <c r="H792" s="104"/>
      <c r="I792" s="104"/>
      <c r="K792" s="105"/>
      <c r="N792" s="106"/>
    </row>
    <row r="793" ht="15.75" customHeight="1">
      <c r="H793" s="104"/>
      <c r="I793" s="104"/>
      <c r="K793" s="105"/>
      <c r="N793" s="106"/>
    </row>
    <row r="794" ht="15.75" customHeight="1">
      <c r="H794" s="104"/>
      <c r="I794" s="104"/>
      <c r="K794" s="105"/>
      <c r="N794" s="106"/>
    </row>
    <row r="795" ht="15.75" customHeight="1">
      <c r="H795" s="104"/>
      <c r="I795" s="104"/>
      <c r="K795" s="105"/>
      <c r="N795" s="106"/>
    </row>
    <row r="796" ht="15.75" customHeight="1">
      <c r="H796" s="104"/>
      <c r="I796" s="104"/>
      <c r="K796" s="105"/>
      <c r="N796" s="106"/>
    </row>
    <row r="797" ht="15.75" customHeight="1">
      <c r="H797" s="104"/>
      <c r="I797" s="104"/>
      <c r="K797" s="105"/>
      <c r="N797" s="106"/>
    </row>
    <row r="798" ht="15.75" customHeight="1">
      <c r="H798" s="104"/>
      <c r="I798" s="104"/>
      <c r="K798" s="105"/>
      <c r="N798" s="106"/>
    </row>
    <row r="799" ht="15.75" customHeight="1">
      <c r="H799" s="104"/>
      <c r="I799" s="104"/>
      <c r="K799" s="105"/>
      <c r="N799" s="106"/>
    </row>
    <row r="800" ht="15.75" customHeight="1">
      <c r="H800" s="104"/>
      <c r="I800" s="104"/>
      <c r="K800" s="105"/>
      <c r="N800" s="106"/>
    </row>
    <row r="801" ht="15.75" customHeight="1">
      <c r="H801" s="104"/>
      <c r="I801" s="104"/>
      <c r="K801" s="105"/>
      <c r="N801" s="106"/>
    </row>
    <row r="802" ht="15.75" customHeight="1">
      <c r="H802" s="104"/>
      <c r="I802" s="104"/>
      <c r="K802" s="105"/>
      <c r="N802" s="106"/>
    </row>
    <row r="803" ht="15.75" customHeight="1">
      <c r="H803" s="104"/>
      <c r="I803" s="104"/>
      <c r="K803" s="105"/>
      <c r="N803" s="106"/>
    </row>
    <row r="804" ht="15.75" customHeight="1">
      <c r="H804" s="104"/>
      <c r="I804" s="104"/>
      <c r="K804" s="105"/>
      <c r="N804" s="106"/>
    </row>
    <row r="805" ht="15.75" customHeight="1">
      <c r="H805" s="104"/>
      <c r="I805" s="104"/>
      <c r="K805" s="105"/>
      <c r="N805" s="106"/>
    </row>
    <row r="806" ht="15.75" customHeight="1">
      <c r="H806" s="104"/>
      <c r="I806" s="104"/>
      <c r="K806" s="105"/>
      <c r="N806" s="106"/>
    </row>
    <row r="807" ht="15.75" customHeight="1">
      <c r="H807" s="104"/>
      <c r="I807" s="104"/>
      <c r="K807" s="105"/>
      <c r="N807" s="106"/>
    </row>
    <row r="808" ht="15.75" customHeight="1">
      <c r="H808" s="104"/>
      <c r="I808" s="104"/>
      <c r="K808" s="105"/>
      <c r="N808" s="106"/>
    </row>
    <row r="809" ht="15.75" customHeight="1">
      <c r="H809" s="104"/>
      <c r="I809" s="104"/>
      <c r="K809" s="105"/>
      <c r="N809" s="106"/>
    </row>
    <row r="810" ht="15.75" customHeight="1">
      <c r="H810" s="104"/>
      <c r="I810" s="104"/>
      <c r="K810" s="105"/>
      <c r="N810" s="106"/>
    </row>
    <row r="811" ht="15.75" customHeight="1">
      <c r="H811" s="104"/>
      <c r="I811" s="104"/>
      <c r="K811" s="105"/>
      <c r="N811" s="106"/>
    </row>
    <row r="812" ht="15.75" customHeight="1">
      <c r="H812" s="104"/>
      <c r="I812" s="104"/>
      <c r="K812" s="105"/>
      <c r="N812" s="106"/>
    </row>
    <row r="813" ht="15.75" customHeight="1">
      <c r="H813" s="104"/>
      <c r="I813" s="104"/>
      <c r="K813" s="105"/>
      <c r="N813" s="106"/>
    </row>
    <row r="814" ht="15.75" customHeight="1">
      <c r="H814" s="104"/>
      <c r="I814" s="104"/>
      <c r="K814" s="105"/>
      <c r="N814" s="106"/>
    </row>
    <row r="815" ht="15.75" customHeight="1">
      <c r="H815" s="104"/>
      <c r="I815" s="104"/>
      <c r="K815" s="105"/>
      <c r="N815" s="106"/>
    </row>
    <row r="816" ht="15.75" customHeight="1">
      <c r="H816" s="104"/>
      <c r="I816" s="104"/>
      <c r="K816" s="105"/>
      <c r="N816" s="106"/>
    </row>
    <row r="817" ht="15.75" customHeight="1">
      <c r="H817" s="104"/>
      <c r="I817" s="104"/>
      <c r="K817" s="105"/>
      <c r="N817" s="106"/>
    </row>
    <row r="818" ht="15.75" customHeight="1">
      <c r="H818" s="104"/>
      <c r="I818" s="104"/>
      <c r="K818" s="105"/>
      <c r="N818" s="106"/>
    </row>
    <row r="819" ht="15.75" customHeight="1">
      <c r="H819" s="104"/>
      <c r="I819" s="104"/>
      <c r="K819" s="105"/>
      <c r="N819" s="106"/>
    </row>
    <row r="820" ht="15.75" customHeight="1">
      <c r="H820" s="104"/>
      <c r="I820" s="104"/>
      <c r="K820" s="105"/>
      <c r="N820" s="106"/>
    </row>
    <row r="821" ht="15.75" customHeight="1">
      <c r="H821" s="104"/>
      <c r="I821" s="104"/>
      <c r="K821" s="105"/>
      <c r="N821" s="106"/>
    </row>
    <row r="822" ht="15.75" customHeight="1">
      <c r="H822" s="104"/>
      <c r="I822" s="104"/>
      <c r="K822" s="105"/>
      <c r="N822" s="106"/>
    </row>
    <row r="823" ht="15.75" customHeight="1">
      <c r="H823" s="104"/>
      <c r="I823" s="104"/>
      <c r="K823" s="105"/>
      <c r="N823" s="106"/>
    </row>
    <row r="824" ht="15.75" customHeight="1">
      <c r="H824" s="104"/>
      <c r="I824" s="104"/>
      <c r="K824" s="105"/>
      <c r="N824" s="106"/>
    </row>
    <row r="825" ht="15.75" customHeight="1">
      <c r="H825" s="104"/>
      <c r="I825" s="104"/>
      <c r="K825" s="105"/>
      <c r="N825" s="106"/>
    </row>
    <row r="826" ht="15.75" customHeight="1">
      <c r="H826" s="104"/>
      <c r="I826" s="104"/>
      <c r="K826" s="105"/>
      <c r="N826" s="106"/>
    </row>
    <row r="827" ht="15.75" customHeight="1">
      <c r="H827" s="104"/>
      <c r="I827" s="104"/>
      <c r="K827" s="105"/>
      <c r="N827" s="106"/>
    </row>
    <row r="828" ht="15.75" customHeight="1">
      <c r="H828" s="104"/>
      <c r="I828" s="104"/>
      <c r="K828" s="105"/>
      <c r="N828" s="106"/>
    </row>
    <row r="829" ht="15.75" customHeight="1">
      <c r="H829" s="104"/>
      <c r="I829" s="104"/>
      <c r="K829" s="105"/>
      <c r="N829" s="106"/>
    </row>
    <row r="830" ht="15.75" customHeight="1">
      <c r="H830" s="104"/>
      <c r="I830" s="104"/>
      <c r="K830" s="105"/>
      <c r="N830" s="106"/>
    </row>
    <row r="831" ht="15.75" customHeight="1">
      <c r="H831" s="104"/>
      <c r="I831" s="104"/>
      <c r="K831" s="105"/>
      <c r="N831" s="106"/>
    </row>
    <row r="832" ht="15.75" customHeight="1">
      <c r="H832" s="104"/>
      <c r="I832" s="104"/>
      <c r="K832" s="105"/>
      <c r="N832" s="106"/>
    </row>
    <row r="833" ht="15.75" customHeight="1">
      <c r="H833" s="104"/>
      <c r="I833" s="104"/>
      <c r="K833" s="105"/>
      <c r="N833" s="106"/>
    </row>
    <row r="834" ht="15.75" customHeight="1">
      <c r="H834" s="104"/>
      <c r="I834" s="104"/>
      <c r="K834" s="105"/>
      <c r="N834" s="106"/>
    </row>
    <row r="835" ht="15.75" customHeight="1">
      <c r="H835" s="104"/>
      <c r="I835" s="104"/>
      <c r="K835" s="105"/>
      <c r="N835" s="106"/>
    </row>
    <row r="836" ht="15.75" customHeight="1">
      <c r="H836" s="104"/>
      <c r="I836" s="104"/>
      <c r="K836" s="105"/>
      <c r="N836" s="106"/>
    </row>
    <row r="837" ht="15.75" customHeight="1">
      <c r="H837" s="104"/>
      <c r="I837" s="104"/>
      <c r="K837" s="105"/>
      <c r="N837" s="106"/>
    </row>
    <row r="838" ht="15.75" customHeight="1">
      <c r="H838" s="104"/>
      <c r="I838" s="104"/>
      <c r="K838" s="105"/>
      <c r="N838" s="106"/>
    </row>
    <row r="839" ht="15.75" customHeight="1">
      <c r="H839" s="104"/>
      <c r="I839" s="104"/>
      <c r="K839" s="105"/>
      <c r="N839" s="106"/>
    </row>
    <row r="840" ht="15.75" customHeight="1">
      <c r="H840" s="104"/>
      <c r="I840" s="104"/>
      <c r="K840" s="105"/>
      <c r="N840" s="106"/>
    </row>
    <row r="841" ht="15.75" customHeight="1">
      <c r="H841" s="104"/>
      <c r="I841" s="104"/>
      <c r="K841" s="105"/>
      <c r="N841" s="106"/>
    </row>
    <row r="842" ht="15.75" customHeight="1">
      <c r="H842" s="104"/>
      <c r="I842" s="104"/>
      <c r="K842" s="105"/>
      <c r="N842" s="106"/>
    </row>
    <row r="843" ht="15.75" customHeight="1">
      <c r="H843" s="104"/>
      <c r="I843" s="104"/>
      <c r="K843" s="105"/>
      <c r="N843" s="106"/>
    </row>
    <row r="844" ht="15.75" customHeight="1">
      <c r="H844" s="104"/>
      <c r="I844" s="104"/>
      <c r="K844" s="105"/>
      <c r="N844" s="106"/>
    </row>
    <row r="845" ht="15.75" customHeight="1">
      <c r="H845" s="104"/>
      <c r="I845" s="104"/>
      <c r="K845" s="105"/>
      <c r="N845" s="106"/>
    </row>
    <row r="846" ht="15.75" customHeight="1">
      <c r="H846" s="104"/>
      <c r="I846" s="104"/>
      <c r="K846" s="105"/>
      <c r="N846" s="106"/>
    </row>
    <row r="847" ht="15.75" customHeight="1">
      <c r="H847" s="104"/>
      <c r="I847" s="104"/>
      <c r="K847" s="105"/>
      <c r="N847" s="106"/>
    </row>
    <row r="848" ht="15.75" customHeight="1">
      <c r="H848" s="104"/>
      <c r="I848" s="104"/>
      <c r="K848" s="105"/>
      <c r="N848" s="106"/>
    </row>
    <row r="849" ht="15.75" customHeight="1">
      <c r="H849" s="104"/>
      <c r="I849" s="104"/>
      <c r="K849" s="105"/>
      <c r="N849" s="106"/>
    </row>
    <row r="850" ht="15.75" customHeight="1">
      <c r="H850" s="104"/>
      <c r="I850" s="104"/>
      <c r="K850" s="105"/>
      <c r="N850" s="106"/>
    </row>
    <row r="851" ht="15.75" customHeight="1">
      <c r="H851" s="104"/>
      <c r="I851" s="104"/>
      <c r="K851" s="105"/>
      <c r="N851" s="106"/>
    </row>
    <row r="852" ht="15.75" customHeight="1">
      <c r="H852" s="104"/>
      <c r="I852" s="104"/>
      <c r="K852" s="105"/>
      <c r="N852" s="106"/>
    </row>
    <row r="853" ht="15.75" customHeight="1">
      <c r="H853" s="104"/>
      <c r="I853" s="104"/>
      <c r="K853" s="105"/>
      <c r="N853" s="106"/>
    </row>
    <row r="854" ht="15.75" customHeight="1">
      <c r="H854" s="104"/>
      <c r="I854" s="104"/>
      <c r="K854" s="105"/>
      <c r="N854" s="106"/>
    </row>
    <row r="855" ht="15.75" customHeight="1">
      <c r="H855" s="104"/>
      <c r="I855" s="104"/>
      <c r="K855" s="105"/>
      <c r="N855" s="106"/>
    </row>
    <row r="856" ht="15.75" customHeight="1">
      <c r="H856" s="104"/>
      <c r="I856" s="104"/>
      <c r="K856" s="105"/>
      <c r="N856" s="106"/>
    </row>
    <row r="857" ht="15.75" customHeight="1">
      <c r="H857" s="104"/>
      <c r="I857" s="104"/>
      <c r="K857" s="105"/>
      <c r="N857" s="106"/>
    </row>
    <row r="858" ht="15.75" customHeight="1">
      <c r="H858" s="104"/>
      <c r="I858" s="104"/>
      <c r="K858" s="105"/>
      <c r="N858" s="106"/>
    </row>
    <row r="859" ht="15.75" customHeight="1">
      <c r="H859" s="104"/>
      <c r="I859" s="104"/>
      <c r="K859" s="105"/>
      <c r="N859" s="106"/>
    </row>
    <row r="860" ht="15.75" customHeight="1">
      <c r="H860" s="104"/>
      <c r="I860" s="104"/>
      <c r="K860" s="105"/>
      <c r="N860" s="106"/>
    </row>
    <row r="861" ht="15.75" customHeight="1">
      <c r="H861" s="104"/>
      <c r="I861" s="104"/>
      <c r="K861" s="105"/>
      <c r="N861" s="106"/>
    </row>
    <row r="862" ht="15.75" customHeight="1">
      <c r="H862" s="104"/>
      <c r="I862" s="104"/>
      <c r="K862" s="105"/>
      <c r="N862" s="106"/>
    </row>
    <row r="863" ht="15.75" customHeight="1">
      <c r="H863" s="104"/>
      <c r="I863" s="104"/>
      <c r="K863" s="105"/>
      <c r="N863" s="106"/>
    </row>
    <row r="864" ht="15.75" customHeight="1">
      <c r="H864" s="104"/>
      <c r="I864" s="104"/>
      <c r="K864" s="105"/>
      <c r="N864" s="106"/>
    </row>
    <row r="865" ht="15.75" customHeight="1">
      <c r="H865" s="104"/>
      <c r="I865" s="104"/>
      <c r="K865" s="105"/>
      <c r="N865" s="106"/>
    </row>
    <row r="866" ht="15.75" customHeight="1">
      <c r="H866" s="104"/>
      <c r="I866" s="104"/>
      <c r="K866" s="105"/>
      <c r="N866" s="106"/>
    </row>
    <row r="867" ht="15.75" customHeight="1">
      <c r="H867" s="104"/>
      <c r="I867" s="104"/>
      <c r="K867" s="105"/>
      <c r="N867" s="106"/>
    </row>
    <row r="868" ht="15.75" customHeight="1">
      <c r="H868" s="104"/>
      <c r="I868" s="104"/>
      <c r="K868" s="105"/>
      <c r="N868" s="106"/>
    </row>
    <row r="869" ht="15.75" customHeight="1">
      <c r="H869" s="104"/>
      <c r="I869" s="104"/>
      <c r="K869" s="105"/>
      <c r="N869" s="106"/>
    </row>
    <row r="870" ht="15.75" customHeight="1">
      <c r="H870" s="104"/>
      <c r="I870" s="104"/>
      <c r="K870" s="105"/>
      <c r="N870" s="106"/>
    </row>
    <row r="871" ht="15.75" customHeight="1">
      <c r="H871" s="104"/>
      <c r="I871" s="104"/>
      <c r="K871" s="105"/>
      <c r="N871" s="106"/>
    </row>
    <row r="872" ht="15.75" customHeight="1">
      <c r="H872" s="104"/>
      <c r="I872" s="104"/>
      <c r="K872" s="105"/>
      <c r="N872" s="106"/>
    </row>
    <row r="873" ht="15.75" customHeight="1">
      <c r="H873" s="104"/>
      <c r="I873" s="104"/>
      <c r="K873" s="105"/>
      <c r="N873" s="106"/>
    </row>
    <row r="874" ht="15.75" customHeight="1">
      <c r="H874" s="104"/>
      <c r="I874" s="104"/>
      <c r="K874" s="105"/>
      <c r="N874" s="106"/>
    </row>
    <row r="875" ht="15.75" customHeight="1">
      <c r="H875" s="104"/>
      <c r="I875" s="104"/>
      <c r="K875" s="105"/>
      <c r="N875" s="106"/>
    </row>
    <row r="876" ht="15.75" customHeight="1">
      <c r="H876" s="104"/>
      <c r="I876" s="104"/>
      <c r="K876" s="105"/>
      <c r="N876" s="106"/>
    </row>
    <row r="877" ht="15.75" customHeight="1">
      <c r="H877" s="104"/>
      <c r="I877" s="104"/>
      <c r="K877" s="105"/>
      <c r="N877" s="106"/>
    </row>
    <row r="878" ht="15.75" customHeight="1">
      <c r="H878" s="104"/>
      <c r="I878" s="104"/>
      <c r="K878" s="105"/>
      <c r="N878" s="106"/>
    </row>
    <row r="879" ht="15.75" customHeight="1">
      <c r="H879" s="104"/>
      <c r="I879" s="104"/>
      <c r="K879" s="105"/>
      <c r="N879" s="106"/>
    </row>
    <row r="880" ht="15.75" customHeight="1">
      <c r="H880" s="104"/>
      <c r="I880" s="104"/>
      <c r="K880" s="105"/>
      <c r="N880" s="106"/>
    </row>
    <row r="881" ht="15.75" customHeight="1">
      <c r="H881" s="104"/>
      <c r="I881" s="104"/>
      <c r="K881" s="105"/>
      <c r="N881" s="106"/>
    </row>
    <row r="882" ht="15.75" customHeight="1">
      <c r="H882" s="104"/>
      <c r="I882" s="104"/>
      <c r="K882" s="105"/>
      <c r="N882" s="106"/>
    </row>
    <row r="883" ht="15.75" customHeight="1">
      <c r="H883" s="104"/>
      <c r="I883" s="104"/>
      <c r="K883" s="105"/>
      <c r="N883" s="106"/>
    </row>
    <row r="884" ht="15.75" customHeight="1">
      <c r="H884" s="104"/>
      <c r="I884" s="104"/>
      <c r="K884" s="105"/>
      <c r="N884" s="106"/>
    </row>
    <row r="885" ht="15.75" customHeight="1">
      <c r="H885" s="104"/>
      <c r="I885" s="104"/>
      <c r="K885" s="105"/>
      <c r="N885" s="106"/>
    </row>
    <row r="886" ht="15.75" customHeight="1">
      <c r="H886" s="104"/>
      <c r="I886" s="104"/>
      <c r="K886" s="105"/>
      <c r="N886" s="106"/>
    </row>
    <row r="887" ht="15.75" customHeight="1">
      <c r="H887" s="104"/>
      <c r="I887" s="104"/>
      <c r="K887" s="105"/>
      <c r="N887" s="106"/>
    </row>
    <row r="888" ht="15.75" customHeight="1">
      <c r="H888" s="104"/>
      <c r="I888" s="104"/>
      <c r="K888" s="105"/>
      <c r="N888" s="106"/>
    </row>
    <row r="889" ht="15.75" customHeight="1">
      <c r="H889" s="104"/>
      <c r="I889" s="104"/>
      <c r="K889" s="105"/>
      <c r="N889" s="106"/>
    </row>
    <row r="890" ht="15.75" customHeight="1">
      <c r="H890" s="104"/>
      <c r="I890" s="104"/>
      <c r="K890" s="105"/>
      <c r="N890" s="106"/>
    </row>
    <row r="891" ht="15.75" customHeight="1">
      <c r="H891" s="104"/>
      <c r="I891" s="104"/>
      <c r="K891" s="105"/>
      <c r="N891" s="106"/>
    </row>
    <row r="892" ht="15.75" customHeight="1">
      <c r="H892" s="104"/>
      <c r="I892" s="104"/>
      <c r="K892" s="105"/>
      <c r="N892" s="106"/>
    </row>
    <row r="893" ht="15.75" customHeight="1">
      <c r="H893" s="104"/>
      <c r="I893" s="104"/>
      <c r="K893" s="105"/>
      <c r="N893" s="106"/>
    </row>
    <row r="894" ht="15.75" customHeight="1">
      <c r="H894" s="104"/>
      <c r="I894" s="104"/>
      <c r="K894" s="105"/>
      <c r="N894" s="106"/>
    </row>
    <row r="895" ht="15.75" customHeight="1">
      <c r="H895" s="104"/>
      <c r="I895" s="104"/>
      <c r="K895" s="105"/>
      <c r="N895" s="106"/>
    </row>
    <row r="896" ht="15.75" customHeight="1">
      <c r="H896" s="104"/>
      <c r="I896" s="104"/>
      <c r="K896" s="105"/>
      <c r="N896" s="106"/>
    </row>
    <row r="897" ht="15.75" customHeight="1">
      <c r="H897" s="104"/>
      <c r="I897" s="104"/>
      <c r="K897" s="105"/>
      <c r="N897" s="106"/>
    </row>
    <row r="898" ht="15.75" customHeight="1">
      <c r="H898" s="104"/>
      <c r="I898" s="104"/>
      <c r="K898" s="105"/>
      <c r="N898" s="106"/>
    </row>
    <row r="899" ht="15.75" customHeight="1">
      <c r="H899" s="104"/>
      <c r="I899" s="104"/>
      <c r="K899" s="105"/>
      <c r="N899" s="106"/>
    </row>
    <row r="900" ht="15.75" customHeight="1">
      <c r="H900" s="104"/>
      <c r="I900" s="104"/>
      <c r="K900" s="105"/>
      <c r="N900" s="106"/>
    </row>
    <row r="901" ht="15.75" customHeight="1">
      <c r="H901" s="104"/>
      <c r="I901" s="104"/>
      <c r="K901" s="105"/>
      <c r="N901" s="106"/>
    </row>
    <row r="902" ht="15.75" customHeight="1">
      <c r="H902" s="104"/>
      <c r="I902" s="104"/>
      <c r="K902" s="105"/>
      <c r="N902" s="106"/>
    </row>
    <row r="903" ht="15.75" customHeight="1">
      <c r="H903" s="104"/>
      <c r="I903" s="104"/>
      <c r="K903" s="105"/>
      <c r="N903" s="106"/>
    </row>
    <row r="904" ht="15.75" customHeight="1">
      <c r="H904" s="104"/>
      <c r="I904" s="104"/>
      <c r="K904" s="105"/>
      <c r="N904" s="106"/>
    </row>
    <row r="905" ht="15.75" customHeight="1">
      <c r="H905" s="104"/>
      <c r="I905" s="104"/>
      <c r="K905" s="105"/>
      <c r="N905" s="106"/>
    </row>
    <row r="906" ht="15.75" customHeight="1">
      <c r="H906" s="104"/>
      <c r="I906" s="104"/>
      <c r="K906" s="105"/>
      <c r="N906" s="106"/>
    </row>
    <row r="907" ht="15.75" customHeight="1">
      <c r="H907" s="104"/>
      <c r="I907" s="104"/>
      <c r="K907" s="105"/>
      <c r="N907" s="106"/>
    </row>
    <row r="908" ht="15.75" customHeight="1">
      <c r="H908" s="104"/>
      <c r="I908" s="104"/>
      <c r="K908" s="105"/>
      <c r="N908" s="106"/>
    </row>
    <row r="909" ht="15.75" customHeight="1">
      <c r="H909" s="104"/>
      <c r="I909" s="104"/>
      <c r="K909" s="105"/>
      <c r="N909" s="106"/>
    </row>
    <row r="910" ht="15.75" customHeight="1">
      <c r="H910" s="104"/>
      <c r="I910" s="104"/>
      <c r="K910" s="105"/>
      <c r="N910" s="106"/>
    </row>
    <row r="911" ht="15.75" customHeight="1">
      <c r="H911" s="104"/>
      <c r="I911" s="104"/>
      <c r="K911" s="105"/>
      <c r="N911" s="106"/>
    </row>
    <row r="912" ht="15.75" customHeight="1">
      <c r="H912" s="104"/>
      <c r="I912" s="104"/>
      <c r="K912" s="105"/>
      <c r="N912" s="106"/>
    </row>
    <row r="913" ht="15.75" customHeight="1">
      <c r="H913" s="104"/>
      <c r="I913" s="104"/>
      <c r="K913" s="105"/>
      <c r="N913" s="106"/>
    </row>
    <row r="914" ht="15.75" customHeight="1">
      <c r="H914" s="104"/>
      <c r="I914" s="104"/>
      <c r="K914" s="105"/>
      <c r="N914" s="106"/>
    </row>
    <row r="915" ht="15.75" customHeight="1">
      <c r="H915" s="104"/>
      <c r="I915" s="104"/>
      <c r="K915" s="105"/>
      <c r="N915" s="106"/>
    </row>
    <row r="916" ht="15.75" customHeight="1">
      <c r="H916" s="104"/>
      <c r="I916" s="104"/>
      <c r="K916" s="105"/>
      <c r="N916" s="106"/>
    </row>
    <row r="917" ht="15.75" customHeight="1">
      <c r="H917" s="104"/>
      <c r="I917" s="104"/>
      <c r="K917" s="105"/>
      <c r="N917" s="106"/>
    </row>
    <row r="918" ht="15.75" customHeight="1">
      <c r="H918" s="104"/>
      <c r="I918" s="104"/>
      <c r="K918" s="105"/>
      <c r="N918" s="106"/>
    </row>
    <row r="919" ht="15.75" customHeight="1">
      <c r="H919" s="104"/>
      <c r="I919" s="104"/>
      <c r="K919" s="105"/>
      <c r="N919" s="106"/>
    </row>
    <row r="920" ht="15.75" customHeight="1">
      <c r="H920" s="104"/>
      <c r="I920" s="104"/>
      <c r="K920" s="105"/>
      <c r="N920" s="106"/>
    </row>
    <row r="921" ht="15.75" customHeight="1">
      <c r="H921" s="104"/>
      <c r="I921" s="104"/>
      <c r="K921" s="105"/>
      <c r="N921" s="106"/>
    </row>
    <row r="922" ht="15.75" customHeight="1">
      <c r="H922" s="104"/>
      <c r="I922" s="104"/>
      <c r="K922" s="105"/>
      <c r="N922" s="106"/>
    </row>
    <row r="923" ht="15.75" customHeight="1">
      <c r="H923" s="104"/>
      <c r="I923" s="104"/>
      <c r="K923" s="105"/>
      <c r="N923" s="106"/>
    </row>
    <row r="924" ht="15.75" customHeight="1">
      <c r="H924" s="104"/>
      <c r="I924" s="104"/>
      <c r="K924" s="105"/>
      <c r="N924" s="106"/>
    </row>
    <row r="925" ht="15.75" customHeight="1">
      <c r="H925" s="104"/>
      <c r="I925" s="104"/>
      <c r="K925" s="105"/>
      <c r="N925" s="106"/>
    </row>
    <row r="926" ht="15.75" customHeight="1">
      <c r="H926" s="104"/>
      <c r="I926" s="104"/>
      <c r="K926" s="105"/>
      <c r="N926" s="106"/>
    </row>
    <row r="927" ht="15.75" customHeight="1">
      <c r="H927" s="104"/>
      <c r="I927" s="104"/>
      <c r="K927" s="105"/>
      <c r="N927" s="106"/>
    </row>
    <row r="928" ht="15.75" customHeight="1">
      <c r="H928" s="104"/>
      <c r="I928" s="104"/>
      <c r="K928" s="105"/>
      <c r="N928" s="106"/>
    </row>
    <row r="929" ht="15.75" customHeight="1">
      <c r="H929" s="104"/>
      <c r="I929" s="104"/>
      <c r="K929" s="105"/>
      <c r="N929" s="106"/>
    </row>
    <row r="930" ht="15.75" customHeight="1">
      <c r="H930" s="104"/>
      <c r="I930" s="104"/>
      <c r="K930" s="105"/>
      <c r="N930" s="106"/>
    </row>
    <row r="931" ht="15.75" customHeight="1">
      <c r="H931" s="104"/>
      <c r="I931" s="104"/>
      <c r="K931" s="105"/>
      <c r="N931" s="106"/>
    </row>
    <row r="932" ht="15.75" customHeight="1">
      <c r="H932" s="104"/>
      <c r="I932" s="104"/>
      <c r="K932" s="105"/>
      <c r="N932" s="106"/>
    </row>
    <row r="933" ht="15.75" customHeight="1">
      <c r="H933" s="104"/>
      <c r="I933" s="104"/>
      <c r="K933" s="105"/>
      <c r="N933" s="106"/>
    </row>
    <row r="934" ht="15.75" customHeight="1">
      <c r="H934" s="104"/>
      <c r="I934" s="104"/>
      <c r="K934" s="105"/>
      <c r="N934" s="106"/>
    </row>
    <row r="935" ht="15.75" customHeight="1">
      <c r="H935" s="104"/>
      <c r="I935" s="104"/>
      <c r="K935" s="105"/>
      <c r="N935" s="106"/>
    </row>
    <row r="936" ht="15.75" customHeight="1">
      <c r="H936" s="104"/>
      <c r="I936" s="104"/>
      <c r="K936" s="105"/>
      <c r="N936" s="106"/>
    </row>
    <row r="937" ht="15.75" customHeight="1">
      <c r="H937" s="104"/>
      <c r="I937" s="104"/>
      <c r="K937" s="105"/>
      <c r="N937" s="106"/>
    </row>
    <row r="938" ht="15.75" customHeight="1">
      <c r="H938" s="104"/>
      <c r="I938" s="104"/>
      <c r="K938" s="105"/>
      <c r="N938" s="106"/>
    </row>
    <row r="939" ht="15.75" customHeight="1">
      <c r="H939" s="104"/>
      <c r="I939" s="104"/>
      <c r="K939" s="105"/>
      <c r="N939" s="106"/>
    </row>
    <row r="940" ht="15.75" customHeight="1">
      <c r="H940" s="104"/>
      <c r="I940" s="104"/>
      <c r="K940" s="105"/>
      <c r="N940" s="106"/>
    </row>
    <row r="941" ht="15.75" customHeight="1">
      <c r="H941" s="104"/>
      <c r="I941" s="104"/>
      <c r="K941" s="105"/>
      <c r="N941" s="106"/>
    </row>
    <row r="942" ht="15.75" customHeight="1">
      <c r="H942" s="104"/>
      <c r="I942" s="104"/>
      <c r="K942" s="105"/>
      <c r="N942" s="106"/>
    </row>
    <row r="943" ht="15.75" customHeight="1">
      <c r="H943" s="104"/>
      <c r="I943" s="104"/>
      <c r="K943" s="105"/>
      <c r="N943" s="106"/>
    </row>
    <row r="944" ht="15.75" customHeight="1">
      <c r="H944" s="104"/>
      <c r="I944" s="104"/>
      <c r="K944" s="105"/>
      <c r="N944" s="106"/>
    </row>
    <row r="945" ht="15.75" customHeight="1">
      <c r="H945" s="104"/>
      <c r="I945" s="104"/>
      <c r="K945" s="105"/>
      <c r="N945" s="106"/>
    </row>
    <row r="946" ht="15.75" customHeight="1">
      <c r="H946" s="104"/>
      <c r="I946" s="104"/>
      <c r="K946" s="105"/>
      <c r="N946" s="106"/>
    </row>
    <row r="947" ht="15.75" customHeight="1">
      <c r="H947" s="104"/>
      <c r="I947" s="104"/>
      <c r="K947" s="105"/>
      <c r="N947" s="106"/>
    </row>
    <row r="948" ht="15.75" customHeight="1">
      <c r="H948" s="104"/>
      <c r="I948" s="104"/>
      <c r="K948" s="105"/>
      <c r="N948" s="106"/>
    </row>
    <row r="949" ht="15.75" customHeight="1">
      <c r="H949" s="104"/>
      <c r="I949" s="104"/>
      <c r="K949" s="105"/>
      <c r="N949" s="106"/>
    </row>
    <row r="950" ht="15.75" customHeight="1">
      <c r="H950" s="104"/>
      <c r="I950" s="104"/>
      <c r="K950" s="105"/>
      <c r="N950" s="106"/>
    </row>
    <row r="951" ht="15.75" customHeight="1">
      <c r="H951" s="104"/>
      <c r="I951" s="104"/>
      <c r="K951" s="105"/>
      <c r="N951" s="106"/>
    </row>
    <row r="952" ht="15.75" customHeight="1">
      <c r="H952" s="104"/>
      <c r="I952" s="104"/>
      <c r="K952" s="105"/>
      <c r="N952" s="106"/>
    </row>
    <row r="953" ht="15.75" customHeight="1">
      <c r="H953" s="104"/>
      <c r="I953" s="104"/>
      <c r="K953" s="105"/>
      <c r="N953" s="106"/>
    </row>
    <row r="954" ht="15.75" customHeight="1">
      <c r="H954" s="104"/>
      <c r="I954" s="104"/>
      <c r="K954" s="105"/>
      <c r="N954" s="106"/>
    </row>
    <row r="955" ht="15.75" customHeight="1">
      <c r="H955" s="104"/>
      <c r="I955" s="104"/>
      <c r="K955" s="105"/>
      <c r="N955" s="106"/>
    </row>
    <row r="956" ht="15.75" customHeight="1">
      <c r="H956" s="104"/>
      <c r="I956" s="104"/>
      <c r="K956" s="105"/>
      <c r="N956" s="106"/>
    </row>
    <row r="957" ht="15.75" customHeight="1">
      <c r="H957" s="104"/>
      <c r="I957" s="104"/>
      <c r="K957" s="105"/>
      <c r="N957" s="106"/>
    </row>
    <row r="958" ht="15.75" customHeight="1">
      <c r="H958" s="104"/>
      <c r="I958" s="104"/>
      <c r="K958" s="105"/>
      <c r="N958" s="106"/>
    </row>
    <row r="959" ht="15.75" customHeight="1">
      <c r="H959" s="104"/>
      <c r="I959" s="104"/>
      <c r="K959" s="105"/>
      <c r="N959" s="106"/>
    </row>
    <row r="960" ht="15.75" customHeight="1">
      <c r="H960" s="104"/>
      <c r="I960" s="104"/>
      <c r="K960" s="105"/>
      <c r="N960" s="106"/>
    </row>
    <row r="961" ht="15.75" customHeight="1">
      <c r="H961" s="104"/>
      <c r="I961" s="104"/>
      <c r="K961" s="105"/>
      <c r="N961" s="106"/>
    </row>
    <row r="962" ht="15.75" customHeight="1">
      <c r="H962" s="104"/>
      <c r="I962" s="104"/>
      <c r="K962" s="105"/>
      <c r="N962" s="106"/>
    </row>
    <row r="963" ht="15.75" customHeight="1">
      <c r="H963" s="104"/>
      <c r="I963" s="104"/>
      <c r="K963" s="105"/>
      <c r="N963" s="106"/>
    </row>
    <row r="964" ht="15.75" customHeight="1">
      <c r="H964" s="104"/>
      <c r="I964" s="104"/>
      <c r="K964" s="105"/>
      <c r="N964" s="106"/>
    </row>
    <row r="965" ht="15.75" customHeight="1">
      <c r="H965" s="104"/>
      <c r="I965" s="104"/>
      <c r="K965" s="105"/>
      <c r="N965" s="106"/>
    </row>
    <row r="966" ht="15.75" customHeight="1">
      <c r="H966" s="104"/>
      <c r="I966" s="104"/>
      <c r="K966" s="105"/>
      <c r="N966" s="106"/>
    </row>
    <row r="967" ht="15.75" customHeight="1">
      <c r="H967" s="104"/>
      <c r="I967" s="104"/>
      <c r="K967" s="105"/>
      <c r="N967" s="106"/>
    </row>
    <row r="968" ht="15.75" customHeight="1">
      <c r="H968" s="104"/>
      <c r="I968" s="104"/>
      <c r="K968" s="105"/>
      <c r="N968" s="106"/>
    </row>
    <row r="969" ht="15.75" customHeight="1">
      <c r="H969" s="104"/>
      <c r="I969" s="104"/>
      <c r="K969" s="105"/>
      <c r="N969" s="106"/>
    </row>
    <row r="970" ht="15.75" customHeight="1">
      <c r="H970" s="104"/>
      <c r="I970" s="104"/>
      <c r="K970" s="105"/>
      <c r="N970" s="106"/>
    </row>
    <row r="971" ht="15.75" customHeight="1">
      <c r="H971" s="104"/>
      <c r="I971" s="104"/>
      <c r="K971" s="105"/>
      <c r="N971" s="106"/>
    </row>
    <row r="972" ht="15.75" customHeight="1">
      <c r="H972" s="104"/>
      <c r="I972" s="104"/>
      <c r="K972" s="105"/>
      <c r="N972" s="106"/>
    </row>
    <row r="973" ht="15.75" customHeight="1">
      <c r="H973" s="104"/>
      <c r="I973" s="104"/>
      <c r="K973" s="105"/>
      <c r="N973" s="106"/>
    </row>
    <row r="974" ht="15.75" customHeight="1">
      <c r="H974" s="104"/>
      <c r="I974" s="104"/>
      <c r="K974" s="105"/>
      <c r="N974" s="106"/>
    </row>
    <row r="975" ht="15.75" customHeight="1">
      <c r="H975" s="104"/>
      <c r="I975" s="104"/>
      <c r="K975" s="105"/>
      <c r="N975" s="106"/>
    </row>
    <row r="976" ht="15.75" customHeight="1">
      <c r="H976" s="104"/>
      <c r="I976" s="104"/>
      <c r="K976" s="105"/>
      <c r="N976" s="106"/>
    </row>
    <row r="977" ht="15.75" customHeight="1">
      <c r="H977" s="104"/>
      <c r="I977" s="104"/>
      <c r="K977" s="105"/>
      <c r="N977" s="106"/>
    </row>
    <row r="978" ht="15.75" customHeight="1">
      <c r="H978" s="104"/>
      <c r="I978" s="104"/>
      <c r="K978" s="105"/>
      <c r="N978" s="106"/>
    </row>
    <row r="979" ht="15.75" customHeight="1">
      <c r="H979" s="104"/>
      <c r="I979" s="104"/>
      <c r="K979" s="105"/>
      <c r="N979" s="106"/>
    </row>
    <row r="980" ht="15.75" customHeight="1">
      <c r="H980" s="104"/>
      <c r="I980" s="104"/>
      <c r="K980" s="105"/>
      <c r="N980" s="106"/>
    </row>
    <row r="981" ht="15.75" customHeight="1">
      <c r="H981" s="104"/>
      <c r="I981" s="104"/>
      <c r="K981" s="105"/>
      <c r="N981" s="106"/>
    </row>
    <row r="982" ht="15.75" customHeight="1">
      <c r="H982" s="104"/>
      <c r="I982" s="104"/>
      <c r="K982" s="105"/>
      <c r="N982" s="106"/>
    </row>
    <row r="983" ht="15.75" customHeight="1">
      <c r="H983" s="104"/>
      <c r="I983" s="104"/>
      <c r="K983" s="105"/>
      <c r="N983" s="106"/>
    </row>
    <row r="984" ht="15.75" customHeight="1">
      <c r="H984" s="104"/>
      <c r="I984" s="104"/>
      <c r="K984" s="105"/>
      <c r="N984" s="106"/>
    </row>
    <row r="985" ht="15.75" customHeight="1">
      <c r="H985" s="104"/>
      <c r="I985" s="104"/>
      <c r="K985" s="105"/>
      <c r="N985" s="106"/>
    </row>
    <row r="986" ht="15.75" customHeight="1">
      <c r="H986" s="104"/>
      <c r="I986" s="104"/>
      <c r="K986" s="105"/>
      <c r="N986" s="106"/>
    </row>
    <row r="987" ht="15.75" customHeight="1">
      <c r="H987" s="104"/>
      <c r="I987" s="104"/>
      <c r="K987" s="105"/>
      <c r="N987" s="106"/>
    </row>
    <row r="988" ht="15.75" customHeight="1">
      <c r="H988" s="104"/>
      <c r="I988" s="104"/>
      <c r="K988" s="105"/>
      <c r="N988" s="106"/>
    </row>
    <row r="989" ht="15.75" customHeight="1">
      <c r="H989" s="104"/>
      <c r="I989" s="104"/>
      <c r="K989" s="105"/>
      <c r="N989" s="106"/>
    </row>
    <row r="990" ht="15.75" customHeight="1">
      <c r="H990" s="104"/>
      <c r="I990" s="104"/>
      <c r="K990" s="105"/>
      <c r="N990" s="106"/>
    </row>
    <row r="991" ht="15.75" customHeight="1">
      <c r="H991" s="104"/>
      <c r="I991" s="104"/>
      <c r="K991" s="105"/>
      <c r="N991" s="106"/>
    </row>
    <row r="992" ht="15.75" customHeight="1">
      <c r="H992" s="104"/>
      <c r="I992" s="104"/>
      <c r="K992" s="105"/>
      <c r="N992" s="106"/>
    </row>
    <row r="993" ht="15.75" customHeight="1">
      <c r="H993" s="104"/>
      <c r="I993" s="104"/>
      <c r="K993" s="105"/>
      <c r="N993" s="106"/>
    </row>
    <row r="994" ht="15.75" customHeight="1">
      <c r="H994" s="104"/>
      <c r="I994" s="104"/>
      <c r="K994" s="105"/>
      <c r="N994" s="106"/>
    </row>
    <row r="995" ht="15.75" customHeight="1">
      <c r="H995" s="104"/>
      <c r="I995" s="104"/>
      <c r="K995" s="105"/>
      <c r="N995" s="106"/>
    </row>
    <row r="996" ht="15.75" customHeight="1">
      <c r="H996" s="104"/>
      <c r="I996" s="104"/>
      <c r="K996" s="105"/>
      <c r="N996" s="106"/>
    </row>
    <row r="997" ht="15.75" customHeight="1">
      <c r="H997" s="104"/>
      <c r="I997" s="104"/>
      <c r="K997" s="105"/>
      <c r="N997" s="106"/>
    </row>
    <row r="998" ht="15.75" customHeight="1">
      <c r="H998" s="104"/>
      <c r="I998" s="104"/>
      <c r="K998" s="105"/>
      <c r="N998" s="106"/>
    </row>
    <row r="999" ht="15.75" customHeight="1">
      <c r="H999" s="104"/>
      <c r="I999" s="104"/>
      <c r="K999" s="105"/>
      <c r="N999" s="106"/>
    </row>
    <row r="1000" ht="15.75" customHeight="1">
      <c r="H1000" s="104"/>
      <c r="I1000" s="104"/>
      <c r="K1000" s="105"/>
      <c r="N1000" s="106"/>
    </row>
    <row r="1001" ht="15.75" customHeight="1">
      <c r="H1001" s="104"/>
      <c r="I1001" s="104"/>
      <c r="K1001" s="105"/>
      <c r="N1001" s="106"/>
    </row>
    <row r="1002" ht="15.75" customHeight="1">
      <c r="H1002" s="104"/>
      <c r="I1002" s="104"/>
      <c r="K1002" s="105"/>
      <c r="N1002" s="106"/>
    </row>
  </sheetData>
  <mergeCells count="6">
    <mergeCell ref="A1:A2"/>
    <mergeCell ref="C1:F1"/>
    <mergeCell ref="H1:N1"/>
    <mergeCell ref="P1:P3"/>
    <mergeCell ref="C2:F2"/>
    <mergeCell ref="H2:N2"/>
  </mergeCells>
  <conditionalFormatting sqref="F4:F221">
    <cfRule type="notContainsBlanks" dxfId="0" priority="1">
      <formula>LEN(TRIM(F4))&gt;0</formula>
    </cfRule>
  </conditionalFormatting>
  <conditionalFormatting sqref="F4:F221">
    <cfRule type="notContainsBlanks" dxfId="1" priority="2">
      <formula>LEN(TRIM(F4))&gt;0</formula>
    </cfRule>
  </conditionalFormatting>
  <dataValidations>
    <dataValidation type="list" allowBlank="1" sqref="K4:K7 K9:K10 K13 L192 K194:K302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302">
      <formula1>"Fundo Partidário,Fundo Especial,Recursos Próprios,Outros Recursos"</formula1>
    </dataValidation>
    <dataValidation type="list" allowBlank="1" sqref="M4:N4">
      <formula1>"ALTA,MÉDIA,BAIXA"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2021-04-19T01:27:21Z</dcterms:created>
  <dc:creator>Lenita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0x01010008B7126FEA38C4489CBEBF3566CCC580</vt:lpwstr>
  </property>
</Properties>
</file>