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ECC693AB-4A58-4AA4-BFE3-46FEF8D6925D}" xr6:coauthVersionLast="45" xr6:coauthVersionMax="45" xr10:uidLastSave="{00000000-0000-0000-0000-000000000000}"/>
  <bookViews>
    <workbookView xWindow="-120" yWindow="-120" windowWidth="29040" windowHeight="176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5" l="1"/>
  <c r="C23" i="5"/>
  <c r="B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D58" i="3"/>
  <c r="E23" i="5" l="1"/>
  <c r="D30" i="1"/>
  <c r="D34" i="2" l="1"/>
</calcChain>
</file>

<file path=xl/sharedStrings.xml><?xml version="1.0" encoding="utf-8"?>
<sst xmlns="http://schemas.openxmlformats.org/spreadsheetml/2006/main" count="310" uniqueCount="190">
  <si>
    <t>Projeto</t>
  </si>
  <si>
    <t>Descrição</t>
  </si>
  <si>
    <t>Classificação</t>
  </si>
  <si>
    <t>Data</t>
  </si>
  <si>
    <t>Desenvovlimento Social</t>
  </si>
  <si>
    <t>PL-00657/2017</t>
  </si>
  <si>
    <t>DISPÕE SOBRE O ACOMPANHAMENTO DE INTERPRETE DE LIBRAS DURANTE O PRÉ-NATAL E O PARTO DE GESTANTES COM DEFICIÊNCIA AUDITIVA NO ÂMBITO DO MUNICÍPIO DE SÃO PAULO E DÁ OUTRAS PROVIDÊNCIAS.</t>
  </si>
  <si>
    <t>Vereador:  Quito Formiga</t>
  </si>
  <si>
    <t>CRIA A FRENTE PARLAMENTAR DE PROMOÇÃO DA IGUALDADE RACIAL, NA CÂMARA MUNICIPAL DE SÃO PAULO</t>
  </si>
  <si>
    <t>PR-00025/2017</t>
  </si>
  <si>
    <t>INSTITUI A FRENTE PARLAMENTAR DE DEFESA DA LIBERDADE RELIGIOSA, NO ÂMBITO DA CÂMARA MUNICIPAL DE SÃO PAULO E DÁ OUTRAS PROVIDÊNCIAS.</t>
  </si>
  <si>
    <t>PL-00063/2017</t>
  </si>
  <si>
    <t>DISPÕE SOBRE A CRIAÇÃO DO DIA DA PROCISSÃO DE XANGÔ PARA CONSTAR NO CALENDÁRIO OFICIAL DA CIDADE DE SÃO PAULO.</t>
  </si>
  <si>
    <t>PL-00079/2017</t>
  </si>
  <si>
    <t>DISPÕE SOBRE CRIAÇÃO DE CRITÉRIOS PARA A VENDA DE TINTA SPRAY NO MUNICÍPIO DE SÃO PAULO, ESTABELECENDO SANÇÕES PARA VENDA INDEVIDA E DÁ OUTRAS PROVIDÊNCIAS.</t>
  </si>
  <si>
    <t>PL-00223/2017</t>
  </si>
  <si>
    <t>ALTERA A LEI 14.266 DE 06 DE FEVEREIRO DE 2007, QUE DISPÕE SOBRE O SISTEMA CICLOVIÁRIO DO MUNICÍPIO DE SÃO PAULO, E DÁ OUTRAS PROVIDÊNCIAS.</t>
  </si>
  <si>
    <t>Mobilidade</t>
  </si>
  <si>
    <t>PL-00229/2017</t>
  </si>
  <si>
    <t>INSTITUI NO ÂMBITO DO MUNICÍPIO DE SÃO PAULO, O CENTRO DE REFERÊNCIA AO DIABÉTICO, E DÁ OUTRAS PROVIDÊNCIAS.</t>
  </si>
  <si>
    <t>PL-00243/2017</t>
  </si>
  <si>
    <t>DENOMINA RUA SEBASTIÃO CANUTO APOLINÁRIO O LOGRADOURO PÚBLICO INOMINADO, SITUADO NO DISTRITO DO ITAIM PAULISTA. (COM INÍCIO A RUA ANTÔNIO JOÃO DE MEDEIROS (CADLOG 16652-9), DEFRONTE À RUA ESTEVÃO MARCATE (CADLOG 65069-2) E AO LADO DO NÚMERO 1031, NO BAIRRO DE JARDIM LUCIANA).</t>
  </si>
  <si>
    <t>PL-00244/2017</t>
  </si>
  <si>
    <t>DENOMINA PRAÇA DANDARA ZUMBI O LOGRADOURO PÚBLICO INOMINADO, SITUADO NO DISTRITO DO ITAIM PAULISTA. (NA CONFLUÊNCIA DA AVENIDA RIO MIRIVAÍ (CADLOG 73502-7) COM A RUA ESTUDANTES DA CHINA (CADLOG 45939-9) E RUA PEDRO GIL (CADLOG 45757-4).</t>
  </si>
  <si>
    <t>PL-00245/2017</t>
  </si>
  <si>
    <t>DENOMINA PRAÇA TEREZA DE BENGUELA O LOGRADOURO PÚBLICO INOMINADO, SITUADO NO DISTRITO DE ERMELINO MATARAZZO. (ESQUINA DA AVENIDA BOTURUSSÚ (CADLOG 03546-7) COM A RUA JOÃO SPÍNOLA CARNEIRO FILHO (CADLOG 69000-97).</t>
  </si>
  <si>
    <t>PL-00289/2017</t>
  </si>
  <si>
    <t>INSTITUI NO ÂMBITO DO MUNICÍPIO DE SÃO PAULO, CENTRO DE REFERÊNCIA DE FOMENTO AO TERCEIRO SETOR - CRFTS E DÁ OUTRAS PROVIDÊNCIAS.</t>
  </si>
  <si>
    <t>PL-00330/2017</t>
  </si>
  <si>
    <t>DISPÕE SOBRE A AUTORIZAÇÃO AO PODER EXECUTIVO PARA CRIAÇÃO DE CENTROS DE ACOLHIDA DESTINADO EXCLUSIVAMENTE ÀS PESSOAS EM SITUAÇÃO DE RUA LGBT E DÁ OUTRAS PROVIDÊNCIAS.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</si>
  <si>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</si>
  <si>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</si>
  <si>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PL-00739/2017</t>
  </si>
  <si>
    <t>INSTITUI O PROGRAMA CULTURAL DANÇA CIGANA PARA TODOS, E FIXA OUTRAS PROVIDÊNCIAS.</t>
  </si>
  <si>
    <t>Frente Parlamentar</t>
  </si>
  <si>
    <t>Datas comemorativas e homenagens</t>
  </si>
  <si>
    <t>Desenvolvimento Econômico</t>
  </si>
  <si>
    <t>Saúde e Esporte</t>
  </si>
  <si>
    <t xml:space="preserve">Denominação de logradouro </t>
  </si>
  <si>
    <t>Habitação e Urbanismo</t>
  </si>
  <si>
    <t xml:space="preserve">Desenvolvimento Social  </t>
  </si>
  <si>
    <t>Educação e Cultura</t>
  </si>
  <si>
    <t>PR-00022/2017+A5:D1A5:D13</t>
  </si>
  <si>
    <t>VEDA A EXIGÊNCIA DE CONTRAPARTIDA DAS SANTAS CASAS E DAS UNIDADES HOSPITALARES FILANTRÓPICAS CONTEMPLADAS COM EMENDAS PARLAMENTARES DESTINADAS À SAÚDE NO ÂMBITO DO MUNICÍPIO DE SÃO PAULO, E DÁ OUTRAS PROVIDÊNCIAS.</t>
  </si>
  <si>
    <t>PL-00500/2017</t>
  </si>
  <si>
    <t xml:space="preserve">Vereador Quito Formiga - 2018 </t>
  </si>
  <si>
    <t xml:space="preserve"> Descrição</t>
  </si>
  <si>
    <t>PL-00099/2018</t>
  </si>
  <si>
    <t>DISPÕE SOBRE A PROIBIÇÃO DE FORNECIMENTO DE CANUDOS CONFECCIONADOS EM MATERIAL PLÁSTICO NOS LOCAIS QUE ESPECIFICA E DÁ OUTRAS PROVIDÊNCIAS.</t>
  </si>
  <si>
    <t>Meio Ambiente</t>
  </si>
  <si>
    <t>PL-00174/2018</t>
  </si>
  <si>
    <t>INSTITUI A CRIAÇÃO DO CARTÃO PAULISTANO DE IDENTIFICAÇÃO DO ANIMAL DE SUPORTE EMOCIONAL, COM A FINALIDADE DE ARMAZENAR DADOS E DÁ OUTRAS PROVIDÊNCIAS.</t>
  </si>
  <si>
    <t>Proteção dos animais</t>
  </si>
  <si>
    <t>PL-00224/2018</t>
  </si>
  <si>
    <t>DISPÕE SOBRE O DIREITO DA PESSOA TRAVESTI OU TRANSEXUAL AO NOME SOCIAL DA INSCRIÇÃO DOS PROGRAMAS DE HABITAÇÃO POPULAR NO ÂMBITO DO MUNICÍPIO DE SÃO PAULO, E DÁ OUTRAS PROVIDÊNCIAS.</t>
  </si>
  <si>
    <t>Desenvolvimento Social</t>
  </si>
  <si>
    <t>PL-00223/2018</t>
  </si>
  <si>
    <t>INSTITUI A CRIAÇÃO DO CINEMA ITINERANTE PAULISTANO GRATUITO NAS REGIÕES CARENTES NO ÂMBITO DO MUNICÍPIO DE SÃO PAULO, E DÁ OUTRAS PROVIDÊNCIAS.</t>
  </si>
  <si>
    <t>PL-00222/2018</t>
  </si>
  <si>
    <t>INSTITUI A CRIAÇÃO DO FUNDO ESPECIAL DE COMBATE A EMERGÊNCIAS SOCIAIS E CALAMIDADES PÚBLICAS - FECESCP E O CONSELHO MUNICIPAL FUNDO ESPECIAL DE COMBATE A EMERGÊNCIAS SOCIAIS E CALAMIDADES PÚBLICAS - FECESCP NO ÂMBITO DO MUNICÍPIO DE SÃO PAULO E DÁ OUTRAS PROVIDÊNCIAS.</t>
  </si>
  <si>
    <t>Habitação e urbanismo</t>
  </si>
  <si>
    <t>PL-00227/2018</t>
  </si>
  <si>
    <t>CRIA O "PROGRAMA ARTE NA COHAB" QUE ESTABELECE A OBRIGATORIEDADE DE DISPONIBILIZAÇÃO DE OPORTUNIDADE PARA A APRESENTAÇÃO DE ARTISTAS QUE MOREM EM HABITAÇÃO DE INTERESSE SOCIAL NO ÂMBITO DO MUNICÍPIO DE SÃO PAULO E DÁ OUTRAS PROVIDÊNCIAS.</t>
  </si>
  <si>
    <t xml:space="preserve">Habitação e Urbanismo </t>
  </si>
  <si>
    <t>PL-00244/2018</t>
  </si>
  <si>
    <t>INSTITUI A CRIAÇÃO DO FUNDO ESPECIAL DE COMBATE A EMERGÊNCIAS SOCIAIS E CALAMIDADES PÚBLICAS - FECESCP NO ÂMBITO DO MUNICÍPIO DE SÃO PAULO E DÁ OUTRAS PROVIDÊNCIAS.</t>
  </si>
  <si>
    <t>PL-00289/2018</t>
  </si>
  <si>
    <t>ALTERA A LEI MUNICIPAL Nº 14.471, DE 10 DE JULHO DE 2007, PARA DECLARAR A REGIÃO ADMINISTRATIVA ESPECIAL DE HONG KONG, DA REPÚBLICA POPULAR DA CHINA, COMO CIDADE IRMÃ DE SÃO PAULO, E DÁ OUTRAS PROVIDÊNCIAS.</t>
  </si>
  <si>
    <t>Datas comemorativas e homenagens diversas</t>
  </si>
  <si>
    <t>PL-00313/2018</t>
  </si>
  <si>
    <t>ALTERA A LEI Nº 15.883 DE 04 DE NOVEMBRO DE 2013, COM A FINALIDADE DE INSERIR A EDUCAÇÃO ESPECIALIZADA AOS ALUNOS COM ALTAS HABILIDADES, SUPERDOTAÇÃO E ACELERAÇÃO, A NECESSIDADE DE FORMAÇÃO CONTINUADA PARA OS PROFISSIONAIS DA EDUCAÇÃO, EM NÍVEL DE EXTENSÃO UNIVERSITÁRIA E PÓS-GRADUAÇÃO, NOS POLOS DE APOIO PRESENCIAL DO SISTEMA UNIVERSIDADE ABERTA DO BRASIL - UAB NO MUNICÍPIO DE SÃO PAULO, NO ÂMBITO DA CIDADE DE SÃO PAULO E DÁ OUTRAS PROVIDÊNCIAS.</t>
  </si>
  <si>
    <t>PDL-00048/2018</t>
  </si>
  <si>
    <t>DISPÕE SOBRE A CONCESSÃO DO TÍTULO DE CIDADÃO PAULISTANO AO SR. PAULO JORGE LOPES LOURENÇO, CÔNSUL GERAL DA REPÚBLICA DE PORTUGAL, E DÁ OUTRAS PROVIDÊNCIAS.</t>
  </si>
  <si>
    <t>PL-00392/2018</t>
  </si>
  <si>
    <t>ALTERA A LEI Nº 14.485, DE 19 DE JULHO DE 2007, PARA INCLUIR NO CALENDÁRIO DE EVENTOS DA CIDADE DE SÃO PAULO O DIA DE COMBATE À DISCRIMINAÇÃO DE QUALQUER NATUREZA, E DÁ OUTRAS PROVIDÊNCIAS.</t>
  </si>
  <si>
    <t>PL-00393/2018</t>
  </si>
  <si>
    <t>ALTERA A LEI Nº 14.485, DE 19 DE JULHO DE 2007, PARA INCLUIR O DIA DO OGÃ, A SER COMEMORADO ANUALMENTE NO DIA 15 DE SETEMBRO, E DÁ OUTRAS PROVIDÊNCIAS.</t>
  </si>
  <si>
    <t>PL-00391/2018</t>
  </si>
  <si>
    <t>CONSIDERA PESSOA COM DEFICIÊNCIA, PARA OS FINS DE INGRESSO NA RESERVA PERCENTUAL DE VAGAS PARA O PROVIMENTO DE CARGOS E EMPREGOS PÚBLICOS MUNICIPAIS, O INDIVÍDUO DIAGNOSTICADO COM AUDIÇÃO UNILATERAL E DÁ OUTRAS PROVIDÊNCIAS.</t>
  </si>
  <si>
    <t>PL-00395/2018</t>
  </si>
  <si>
    <t>DISPÕE SOBRE TORNAR O LARGO 13 DE MAIO POLO CULTURAL, HISTÓRICO E TURÍSTICO DA CIDADE DE SÃO PAULO E DÁ OUTRAS PROVIDÊNCIAS.</t>
  </si>
  <si>
    <t>PDL-00055/2018</t>
  </si>
  <si>
    <t>DISPÕE SOBRE A CONCESSÃO DO TÍTULO DE CIDADÃO PAULISTANO AO DOUTOR ELIAS MATTAR ASSAD, E DÁ OUTRAS PROVIDÊNCIAS.</t>
  </si>
  <si>
    <t>PL-00451/2018</t>
  </si>
  <si>
    <t>CRIA NO MUNICÍPIO DE SÃO PAULO O PROGRAMA “GELADEIRA CIDADÃ”. AUTORIZANDO O EXECUTIVO A CONCEDER INCENTIVOS FISCAIS AS PESSOAS JURÍDICAS QUE ADERIREM AO PROGRAMA E DÁ OUTRAS PROVIDÊNCIAS.</t>
  </si>
  <si>
    <t>PL-00517/2018</t>
  </si>
  <si>
    <t>ALTERA A LEI Nº 14.485, DE 19 DE JULHO DE 2007, PARA INCLUIR NO CALENDÁRIO DE EVENTOS DA CIDADE DE SÃO PAULO O ‘DIA MUNDIAL DA LIMPEZA URBANA’, E DÁ OUTRAS PROVIDÊNCIAS.</t>
  </si>
  <si>
    <t>PDL-00071/2018</t>
  </si>
  <si>
    <t>DISPÕE SOBRE A OUTORGA DE TÍTULO DE CIDADÃO PAULISTANO AO PROFESSOR DOUTOR OTAVIO LUIZ RODRIGUES JR.</t>
  </si>
  <si>
    <t>PDL-00072/2018</t>
  </si>
  <si>
    <t>DISPÕE SOBRE A CONCESSÃO DO TÍTULO DE CIDADÃO PAULISTANO AO ILUSTRÍSSIMO PROFESSOR DOUTOR MARIO ARIEL GONZALES PORTA.</t>
  </si>
  <si>
    <t>PDL-00078/2018</t>
  </si>
  <si>
    <t>DISPÕE SOBRE A CONCESSÃO DE HONRARIA "MEDALHA ANCHIETA" AO ILUSTRÍSSIMO PROFESSOR DOUTOR RICARDO HASSON SAYEG.</t>
  </si>
  <si>
    <t>PL-00602/2018</t>
  </si>
  <si>
    <t>DENOMINA UBS VILA EMA – DR. FUAD KASSAB A UNIDADE BÁSICA DE SAÚDE E DÁ OUTRAS PROVIDÊNCIAS.</t>
  </si>
  <si>
    <t>Denominação de logradouro</t>
  </si>
  <si>
    <t>Total por categoria</t>
  </si>
  <si>
    <t>Desenvolvimento social</t>
  </si>
  <si>
    <t>Proteção de animais</t>
  </si>
  <si>
    <t>Vereador Quito Formiga  2019</t>
  </si>
  <si>
    <t>Vereador Quito Formiga  2020</t>
  </si>
  <si>
    <t>Vereador Quito Formiga  acumulado</t>
  </si>
  <si>
    <t>Tema</t>
  </si>
  <si>
    <t>Total de projetos</t>
  </si>
  <si>
    <t>Administração Pública</t>
  </si>
  <si>
    <t xml:space="preserve">Combate à corrupção </t>
  </si>
  <si>
    <t xml:space="preserve">Desenvolvimento Social </t>
  </si>
  <si>
    <t>Educação e cultura</t>
  </si>
  <si>
    <t>Frente parlamentar</t>
  </si>
  <si>
    <t>Lei Orgânica do Município</t>
  </si>
  <si>
    <t xml:space="preserve">Meio ambiente , </t>
  </si>
  <si>
    <t>Regimento Interno da CMSP</t>
  </si>
  <si>
    <t>Saude-Esporte</t>
  </si>
  <si>
    <t>Segurança Pública</t>
  </si>
  <si>
    <t>Transparencia</t>
  </si>
  <si>
    <t>Tributação</t>
  </si>
  <si>
    <t>PLO-00003/2019</t>
  </si>
  <si>
    <t>ALTERA A REDAÇÃO DOS ARTIGOS 69 E 69A PARA ACRESCENTAR A OBRIGATORIEDADE DO COMPARECIMENTO DO PREFEITO À CÂMARA MUNICIPAL PARA PRONUNCIAMENTO A RESPEITO DA SITUAÇÃO DO MUNICÍPIO DE SÃO PAULO ANUALMENTE.</t>
  </si>
  <si>
    <t>PL-00058/2019</t>
  </si>
  <si>
    <t>INSTITUI O RECONHECIMENTO DO CARÁTER EDUCACIONAL E FORMATIVO DO JIU JITSU E PERMITE A CELEBRAÇÃO DE PARCERIAS PARA A SUA INSTRUÇÃO NOS ESTABELECIMENTOS DA REDE PÚBLICA DE ENSINO DA CIDADE DE SÃO PAULO, E DÁ OUTRAS PROVIDÊNCIAS.</t>
  </si>
  <si>
    <t>PDL-00071/2019</t>
  </si>
  <si>
    <t>DISPÕE SOBRE A OUTORGA DO TÍTULO DE CIDADÃO PAULISTANO AO SENHOR GUILHERME MURARO DERRITE, E DÁ OUTRAS PROVIDÊNCIAS.</t>
  </si>
  <si>
    <t>Datas Comemorativas e homenagens diversas</t>
  </si>
  <si>
    <t>PDL-00130/2019</t>
  </si>
  <si>
    <t>DISPÕE SOBRE A OUTORGA DO TÍTULO DE CIDADÃO PAULISTANO AO SENHOR DOUTOR CAIO AUGUSTO SILVA DOS SANTOS E DÁ OUTRAS PROVIDÊNCIAS.</t>
  </si>
  <si>
    <t>PL-00156/2019</t>
  </si>
  <si>
    <t>DENOMINA PRAÇA MARIELLE FRANCO A PRAÇA INOMINADA COMPREENDIDA ENTRE A EXTENSÃO DA RUA PADRE ACHILLES SILVESTRE E LOGRADOURO INOMINADO.</t>
  </si>
  <si>
    <t>PL-00239/2019</t>
  </si>
  <si>
    <t>ALTERA A LEI 14.485 DE 19 DE JULHO DE 2007, PARA INCLUIR NO CALENDÁRIO OFICIAL DE EVENTOS DA CIDADE DE SÃO PAULO O TORNEIRO TAÇA DAS FAVELAS A SER REALIZADA ANUALMENTE E DÁ OUTRAS PROVIDÊNCIAS.</t>
  </si>
  <si>
    <t>PL-00371/2019</t>
  </si>
  <si>
    <t>CRIA O ESTATUTO MUNICIPAL DA LIBERDADE RELIGIOSA E DÁ OUTRAS PROVIDÊNCIAS</t>
  </si>
  <si>
    <t xml:space="preserve">Desenvolvimento social </t>
  </si>
  <si>
    <t>PL-00400/2019</t>
  </si>
  <si>
    <t>ALTERA A LEI Nº 14.485 DE 19 DE JULHO DE 2007 PARA INCLUIR NO CALENDÁRIO OFICIAL DO MUNICÍPIO DA CIDADE DE SÃO PAULO O DIA MUNICIPAL DO HEAVY METAL, A SER COMEMORADO TODO DIA 8 DE JUNHO DE CADA ANO, E DÁ OUTRAS PROVIDÊNCIAS.</t>
  </si>
  <si>
    <t>PL-00413/2019</t>
  </si>
  <si>
    <t>ALTERA A LEI N° 14.485, DE 19 DE JULHO DE 2007, PARA INCLUIR NO CALENDÁRIO DE SÃO PAULO NO DIA 15 DE NOVEMBRO, A MARCHA DOS ORIXÁS E DÁ OUTRAS PROVIDÊNCIAS.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</si>
  <si>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</si>
  <si>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</si>
  <si>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PL-00506/2019</t>
  </si>
  <si>
    <t>REDENOMINA COMO RUA MANAUNDE O LOGRADOURO DENOMINADO COMO RUA RUIVA, LOCALIZADO NO BAIRRO DA BRASILÂNDIA.</t>
  </si>
  <si>
    <t>PL-00678/2019</t>
  </si>
  <si>
    <t>INSTITUI O CONSELHO MUNICIPAL DE DEFESA E PROMOÇÃO DA LIBERDADE RELIGIOSA - COMPLIR - E DÁ OUTRAS PROVIDÊNCIAS</t>
  </si>
  <si>
    <t>PL-00680/2019</t>
  </si>
  <si>
    <t>DISPÕE SOBRE A CONCESSÃO DE INCENTIVOS FISCAIS NO MUNICÍPIO DE SÃO PAULO ÀS EMPRESAS ENQUADRADAS COMO START-UP.</t>
  </si>
  <si>
    <t>Desenvolvimento economico</t>
  </si>
  <si>
    <t>PL-00699/2019</t>
  </si>
  <si>
    <t>DISPÕE SOBRE O TURISMO PEDAGÓGICO NAS ESCOLAS DA REDE PÚBLICA MUNICIPAL DA CIDADE DE SÃO PAULO.</t>
  </si>
  <si>
    <t>PL-00700/2019</t>
  </si>
  <si>
    <t>DISPÕE SOBRE A INSTITUIÇÃO DA "VIRADA SOCIAL" NO MUNICÍPIO DE SÃO PAULO E DÁ OUTRAS PROVIDÊNCIAS.</t>
  </si>
  <si>
    <t>PL-00724/2019</t>
  </si>
  <si>
    <t>INSTITUI RECONHECIMENTO DO CARÁTER EDUCACIONAL E FORMATIVO DO JIU-JITSU E PERMITE A CELEBRAÇÃO DE PARCERIAS PARA O SEU ENSINO NOS ESTABELECIMENTOS DE EDUCAÇÃO BÁSICA, PÚBLICOS DO MUNICÍPIO.</t>
  </si>
  <si>
    <t>PL-00745/2019</t>
  </si>
  <si>
    <t>DISPÕE SOBRE A PREVENÇÃO DA VIOLÊNCIA OBSTÉTRICA E A IMPLEMENTAÇÃO DE MEDIDAS DE INFORMAÇÃO PARA AS MULHERES NA CIDADE DE SÃO PAULO E DÁ OUTRAS PROVIDÊNCIAS</t>
  </si>
  <si>
    <t>PL-00746/2019</t>
  </si>
  <si>
    <t>DISPÕE SOBRE A INSTITUIÇÃO DO "FESTIVAL MÁRIO DE ANDRADE" NO MUNICÍPIO DE SÃO PAULO E DÁ OUTRAS PROVIDÊNCIAS.</t>
  </si>
  <si>
    <t>PL-00755/2019</t>
  </si>
  <si>
    <t>DISPÕE SOBRE A INSTITUIÇÃO DO "BILHETE ÚNICO DO ARTISTA".</t>
  </si>
  <si>
    <t>PL-00762/2019</t>
  </si>
  <si>
    <t>INSTITUI O PROGRAMA DE INCENTIVO A MANUTENÇÃO DO EMPREGO - PIME NO MUNICÍPIO DE SÃO PAULO, E DÁ OUTRAS PROVIDÊNCIAS.</t>
  </si>
  <si>
    <t>PL-00763/2019</t>
  </si>
  <si>
    <t>INSTITUI A CLÍNICA-ESCOLA MUNICIPAL DE PSICOLOGIA - CEMP EM PARCERIA COM INSTITUIÇÕES DE ENSINO SUPERIOR QUE FORNECEM CURSO DE GRADUAÇÃO EM PSICOLOGIA E DÁ OUTRAS PROVIDÊNCIAS.</t>
  </si>
  <si>
    <t>PL-00770/2019</t>
  </si>
  <si>
    <t>DISPÕE SOBRE A ALTERAÇÃO DA LEI Nº 15.948/2013 PARA INSTITUIR A EXIGÊNCIA DE, EM EDITAIS MUNICIPAIS DE CULTURA, AO MENOS 50% DOS PROFISSIONAIS CONTRATADOS RESIDIREM EM SÃO PAULO.</t>
  </si>
  <si>
    <t>PL-00778/2019</t>
  </si>
  <si>
    <t>ALTERA A LEI Nº 14.485 DE 19 DE JULHO DE 2007 PARA INCLUIR NO CALENDÁRIO OFICIAL DO MUNICÍPIO DA CIDADE DE SÃO PAULO O DIA MUNICIPAL DO TERAPEUTA DE REGRESSÃO, A SER COMEMORADO TODO DIA 29 DE AGOSTO DE CADA</t>
  </si>
  <si>
    <t>PL-00787/2019</t>
  </si>
  <si>
    <t>DENOMINA ANTÔNIO AUGUSTO MORAES LIBERATO - GUGU LIBERATO, A LIGAÇÃO VIÁRIA PIRITUBA LAPA E, DÁ OUTRAS PROVIDÊNCIAS.</t>
  </si>
  <si>
    <t>PL-00798/2019</t>
  </si>
  <si>
    <t>INSTITUI DISPONIBILIZAÇÃO DE PONTOS DE RECARGA E VALIDAÇÃO DE CRÉDITOS DO BILHETE ÚNICO EM CENTROS UNIVERSITÁRIOS</t>
  </si>
  <si>
    <t>Mobilidade, transito e transporte</t>
  </si>
  <si>
    <t>PL-00799/2019</t>
  </si>
  <si>
    <t>INSTITUI A CLÍNICA MUNICIPAL DE TERAPIA REGRESSIVA, PSICOTERAPIA, HIPNOTERAPIA E PSICOLOGIA TRANSPESSOAL EM PARCERIA COM INSTITUIÇÕES DE ENSINO SUPERIOR QUE FORNECEM CURSO DE PÓS -GRADUAÇÃO EM TERAPIA REGRESSIVA, PSICOTERAPIA, HIPNOTERAPIA E PSICOLOGIA TRANSPESSOAL E DÁ OUTRAS PROVIDÊNCIAS</t>
  </si>
  <si>
    <t>PL-00800/2019</t>
  </si>
  <si>
    <t>DISPÕE SOBRE A INSTALAÇÃO DE CIRCUITO DE CINEMA INFANTO-JUVENIL PELA REDE DE EXIBIÇÃO DA SPCINE NOS CEUS DURANTE O RECESSO ESCOLAR.</t>
  </si>
  <si>
    <t>PL-00801/2019</t>
  </si>
  <si>
    <t>ALTERA A LEI Nº 14.485, DE 19 DE JULHO DE 2007, PARA INCLUIR NO CALENDÁRIO DE EVENTOS DA CIDADE DE SÃO PAULO NO DIA 23 DE ABRIL, O FESTIVAL "SE MEU PAI É OGUM", E DÁ OUTRAS PROVIDÊNCIAS.</t>
  </si>
  <si>
    <t>PL-00805/2019</t>
  </si>
  <si>
    <t>ALTERA A LEI Nº 14.485, DE 19 DE JULHO DE 2007, PARA INCLUIR NO CALENDÁRIO DE EVENTOS DA CIDADE DE SÃO PAULO O FESTIVAL DO PET A SER COMEMORADO ANUALMENTE NO DIA 14 DO MÊS DE MARÇO E DÁ OUTRAS PROVIDÊNCIAS.</t>
  </si>
  <si>
    <t>PL-00806/2019</t>
  </si>
  <si>
    <t>DISPÕE SOBRE A ISENÇÃO DE IMPOSTO PREDIAL E TERRITORIAL URBANO - IPTU AOS IMÓVEIS EM QUE SE ESTABELECEM TEATROS E ESPAÇOS CULTURAIS NAS CONDIÇÕES QUE ESPECIFICA.</t>
  </si>
  <si>
    <t>PL-00824/2019</t>
  </si>
  <si>
    <t>DISPÕE SOBRE A INSTITUIÇÃO DO PROGRAMA "CULTURA ACIMA DA MÉDIA".</t>
  </si>
  <si>
    <t>PL-00839/2019</t>
  </si>
  <si>
    <t>INSTITUI NO ÂMBITO DO MUNICIPAL O INCENTIVO À APRENDIZAGEM DO JOGO DE XADREZ NA REDE PÚBLICA DE ENSINO COMPONENTE CURRICULAR E COMO ATIVIDADE DE LAZER E DÁ OUTRAS PROVIDÊNCIAS.</t>
  </si>
  <si>
    <t>Total</t>
  </si>
  <si>
    <t>PL-00478/2019</t>
  </si>
  <si>
    <t>CRIA O PROGRAMA MUNICIPAL DE FOMENTO A LINGUAGEM DE CULTURA REGGAE/RASTAFARI E DÁ OUTRAS PROVIDÊNCIAS.</t>
  </si>
  <si>
    <t>Total de projetos propostos</t>
  </si>
  <si>
    <t>Categoria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</si>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</sst>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696969"/>
      <name val="Verdana"/>
      <family val="2"/>
    </font>
    <font>
      <sz val="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Calibri "/>
    </font>
    <font>
      <b/>
      <sz val="11"/>
      <color theme="1"/>
      <name val="Calibri"/>
      <family val="2"/>
      <scheme val="minor"/>
    </font>
    <font>
      <sz val="7"/>
      <name val="Verdana"/>
      <family val="2"/>
    </font>
    <font>
      <sz val="14"/>
      <color theme="1"/>
      <name val="Calibri"/>
      <family val="2"/>
      <scheme val="minor"/>
    </font>
    <font>
      <b/>
      <sz val="9"/>
      <name val="Verdan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"/>
    </font>
    <font>
      <b/>
      <sz val="9"/>
      <color theme="1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/>
    </xf>
    <xf numFmtId="1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8" fillId="4" borderId="2" xfId="0" applyFont="1" applyFill="1" applyBorder="1" applyAlignment="1">
      <alignment horizontal="center" wrapText="1"/>
    </xf>
    <xf numFmtId="0" fontId="0" fillId="0" borderId="2" xfId="0" applyBorder="1"/>
    <xf numFmtId="0" fontId="7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12" fillId="0" borderId="3" xfId="0" applyFont="1" applyBorder="1" applyAlignment="1">
      <alignment wrapText="1"/>
    </xf>
    <xf numFmtId="0" fontId="13" fillId="0" borderId="3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5" fillId="0" borderId="2" xfId="0" applyFont="1" applyFill="1" applyBorder="1" applyAlignment="1">
      <alignment vertical="center"/>
    </xf>
    <xf numFmtId="14" fontId="15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0" fillId="0" borderId="0" xfId="0" applyAlignment="1"/>
    <xf numFmtId="0" fontId="15" fillId="0" borderId="0" xfId="0" applyFont="1"/>
    <xf numFmtId="0" fontId="15" fillId="0" borderId="2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wrapText="1"/>
    </xf>
    <xf numFmtId="1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3" borderId="0" xfId="0" applyFill="1"/>
    <xf numFmtId="0" fontId="15" fillId="6" borderId="2" xfId="0" applyFont="1" applyFill="1" applyBorder="1" applyAlignment="1">
      <alignment horizontal="center" wrapText="1"/>
    </xf>
    <xf numFmtId="0" fontId="15" fillId="0" borderId="2" xfId="0" applyFont="1" applyBorder="1"/>
    <xf numFmtId="0" fontId="15" fillId="0" borderId="2" xfId="0" applyFont="1" applyBorder="1" applyAlignment="1">
      <alignment wrapText="1"/>
    </xf>
    <xf numFmtId="0" fontId="16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7" fillId="7" borderId="3" xfId="0" applyFont="1" applyFill="1" applyBorder="1"/>
    <xf numFmtId="0" fontId="7" fillId="0" borderId="3" xfId="0" applyFont="1" applyBorder="1" applyAlignment="1">
      <alignment horizontal="center"/>
    </xf>
    <xf numFmtId="0" fontId="17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15" fillId="0" borderId="3" xfId="0" applyFont="1" applyBorder="1" applyAlignment="1">
      <alignment wrapText="1"/>
    </xf>
    <xf numFmtId="0" fontId="17" fillId="0" borderId="3" xfId="0" applyFont="1" applyBorder="1"/>
    <xf numFmtId="0" fontId="7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'2017'!$C$21:$C$30</c:f>
              <c:strCache>
                <c:ptCount val="10"/>
                <c:pt idx="0">
                  <c:v>Datas comemorativas e homenagens</c:v>
                </c:pt>
                <c:pt idx="1">
                  <c:v>Denominação de logradouro </c:v>
                </c:pt>
                <c:pt idx="2">
                  <c:v>Desenvolvimento Econômico</c:v>
                </c:pt>
                <c:pt idx="3">
                  <c:v>Desenvolvimento Social  </c:v>
                </c:pt>
                <c:pt idx="4">
                  <c:v>Educação e 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Mobilidade</c:v>
                </c:pt>
                <c:pt idx="8">
                  <c:v>Saúde e Esporte</c:v>
                </c:pt>
                <c:pt idx="9">
                  <c:v>Total</c:v>
                </c:pt>
              </c:strCache>
            </c:strRef>
          </c:cat>
          <c:val>
            <c:numRef>
              <c:f>'2017'!$D$21:$D$30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4-4BAA-B8BD-7AE537878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3598271"/>
        <c:axId val="456739391"/>
      </c:barChart>
      <c:catAx>
        <c:axId val="553598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6739391"/>
        <c:crosses val="autoZero"/>
        <c:auto val="1"/>
        <c:lblAlgn val="ctr"/>
        <c:lblOffset val="100"/>
        <c:noMultiLvlLbl val="0"/>
      </c:catAx>
      <c:valAx>
        <c:axId val="456739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3598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'2018'!$C$27:$C$34</c:f>
              <c:strCache>
                <c:ptCount val="8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social</c:v>
                </c:pt>
                <c:pt idx="3">
                  <c:v>Educação e Cultura</c:v>
                </c:pt>
                <c:pt idx="4">
                  <c:v>Habitação e Urbanismo</c:v>
                </c:pt>
                <c:pt idx="5">
                  <c:v>Meio Ambiente</c:v>
                </c:pt>
                <c:pt idx="6">
                  <c:v>Proteção de animais</c:v>
                </c:pt>
                <c:pt idx="7">
                  <c:v>Total</c:v>
                </c:pt>
              </c:strCache>
            </c:strRef>
          </c:cat>
          <c:val>
            <c:numRef>
              <c:f>'2018'!$D$27:$D$34</c:f>
              <c:numCache>
                <c:formatCode>General</c:formatCode>
                <c:ptCount val="8"/>
                <c:pt idx="0">
                  <c:v>9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D-48CD-BB0E-5006D9329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8712991"/>
        <c:axId val="456743551"/>
      </c:barChart>
      <c:catAx>
        <c:axId val="4887129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6743551"/>
        <c:crosses val="autoZero"/>
        <c:auto val="1"/>
        <c:lblAlgn val="ctr"/>
        <c:lblOffset val="100"/>
        <c:noMultiLvlLbl val="0"/>
      </c:catAx>
      <c:valAx>
        <c:axId val="456743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712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'2019'!$D$40:$D$41</c:f>
              <c:strCache>
                <c:ptCount val="2"/>
                <c:pt idx="0">
                  <c:v>Administração Pública</c:v>
                </c:pt>
                <c:pt idx="1">
                  <c:v>Combate à corrupção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'2019'!$C$42:$C$58</c:f>
              <c:strCache>
                <c:ptCount val="17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 </c:v>
                </c:pt>
                <c:pt idx="4">
                  <c:v>Educação e 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Lei Orgânica do Município</c:v>
                </c:pt>
                <c:pt idx="8">
                  <c:v>Meio ambiente , </c:v>
                </c:pt>
                <c:pt idx="9">
                  <c:v>Mobilidade</c:v>
                </c:pt>
                <c:pt idx="10">
                  <c:v>Proteção dos animais</c:v>
                </c:pt>
                <c:pt idx="11">
                  <c:v>Regimento Interno da CMSP</c:v>
                </c:pt>
                <c:pt idx="12">
                  <c:v>Saude-Esporte</c:v>
                </c:pt>
                <c:pt idx="13">
                  <c:v>Segurança Pública</c:v>
                </c:pt>
                <c:pt idx="14">
                  <c:v>Transparencia</c:v>
                </c:pt>
                <c:pt idx="15">
                  <c:v>Tributação</c:v>
                </c:pt>
                <c:pt idx="16">
                  <c:v>Total</c:v>
                </c:pt>
              </c:strCache>
            </c:strRef>
          </c:cat>
          <c:val>
            <c:numRef>
              <c:f>'2019'!$D$42:$D$58</c:f>
              <c:numCache>
                <c:formatCode>General</c:formatCode>
                <c:ptCount val="17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12</c:v>
                </c:pt>
                <c:pt idx="9">
                  <c:v>1</c:v>
                </c:pt>
                <c:pt idx="12">
                  <c:v>2</c:v>
                </c:pt>
                <c:pt idx="14">
                  <c:v>1</c:v>
                </c:pt>
                <c:pt idx="1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6-4924-AF5B-D50AEA42B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1279855"/>
        <c:axId val="492233295"/>
      </c:barChart>
      <c:catAx>
        <c:axId val="231279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2233295"/>
        <c:crosses val="autoZero"/>
        <c:auto val="1"/>
        <c:lblAlgn val="ctr"/>
        <c:lblOffset val="100"/>
        <c:noMultiLvlLbl val="0"/>
      </c:catAx>
      <c:valAx>
        <c:axId val="49223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1279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acumulado!$B$5:$B$23</c:f>
              <c:numCache>
                <c:formatCode>General</c:formatCode>
                <c:ptCount val="19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11">
                  <c:v>1</c:v>
                </c:pt>
                <c:pt idx="14">
                  <c:v>2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3-44ED-BAF9-DFC9F5A35B1B}"/>
            </c:ext>
          </c:extLst>
        </c:ser>
        <c:ser>
          <c:idx val="1"/>
          <c:order val="1"/>
          <c:tx>
            <c:strRef>
              <c:f>acumulado!$C$4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acumulado!$C$5:$C$23</c:f>
              <c:numCache>
                <c:formatCode>General</c:formatCode>
                <c:ptCount val="19"/>
                <c:pt idx="2">
                  <c:v>9</c:v>
                </c:pt>
                <c:pt idx="3">
                  <c:v>1</c:v>
                </c:pt>
                <c:pt idx="5">
                  <c:v>3</c:v>
                </c:pt>
                <c:pt idx="6">
                  <c:v>3</c:v>
                </c:pt>
                <c:pt idx="8">
                  <c:v>3</c:v>
                </c:pt>
                <c:pt idx="10">
                  <c:v>1</c:v>
                </c:pt>
                <c:pt idx="12">
                  <c:v>1</c:v>
                </c:pt>
                <c:pt idx="1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3-44ED-BAF9-DFC9F5A35B1B}"/>
            </c:ext>
          </c:extLst>
        </c:ser>
        <c:ser>
          <c:idx val="2"/>
          <c:order val="2"/>
          <c:tx>
            <c:strRef>
              <c:f>acumulado!$D$4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acumulado!$D$5:$D$23</c:f>
              <c:numCache>
                <c:formatCode>General</c:formatCode>
                <c:ptCount val="19"/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12</c:v>
                </c:pt>
                <c:pt idx="11">
                  <c:v>1</c:v>
                </c:pt>
                <c:pt idx="14">
                  <c:v>2</c:v>
                </c:pt>
                <c:pt idx="16">
                  <c:v>1</c:v>
                </c:pt>
                <c:pt idx="1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3-44ED-BAF9-DFC9F5A35B1B}"/>
            </c:ext>
          </c:extLst>
        </c:ser>
        <c:ser>
          <c:idx val="3"/>
          <c:order val="3"/>
          <c:tx>
            <c:strRef>
              <c:f>acumulado!$E$4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acumulado!$E$5:$E$23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8</c:v>
                </c:pt>
                <c:pt idx="4">
                  <c:v>3</c:v>
                </c:pt>
                <c:pt idx="5">
                  <c:v>9</c:v>
                </c:pt>
                <c:pt idx="6">
                  <c:v>16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73-44ED-BAF9-DFC9F5A35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6769039"/>
        <c:axId val="492251599"/>
      </c:barChart>
      <c:catAx>
        <c:axId val="2267690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2251599"/>
        <c:crosses val="autoZero"/>
        <c:auto val="1"/>
        <c:lblAlgn val="ctr"/>
        <c:lblOffset val="100"/>
        <c:noMultiLvlLbl val="0"/>
      </c:catAx>
      <c:valAx>
        <c:axId val="492251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676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18</xdr:row>
      <xdr:rowOff>800099</xdr:rowOff>
    </xdr:from>
    <xdr:to>
      <xdr:col>11</xdr:col>
      <xdr:colOff>219075</xdr:colOff>
      <xdr:row>30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AF1E305-4EDF-40AB-B65B-571660C382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23</xdr:row>
      <xdr:rowOff>685800</xdr:rowOff>
    </xdr:from>
    <xdr:to>
      <xdr:col>11</xdr:col>
      <xdr:colOff>152400</xdr:colOff>
      <xdr:row>34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FD15CD-EB17-41DC-891C-15883AAD2E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38</xdr:row>
      <xdr:rowOff>171451</xdr:rowOff>
    </xdr:from>
    <xdr:to>
      <xdr:col>12</xdr:col>
      <xdr:colOff>466725</xdr:colOff>
      <xdr:row>55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532828-E76B-4E04-96BF-9F5D19EF36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</xdr:row>
      <xdr:rowOff>152400</xdr:rowOff>
    </xdr:from>
    <xdr:to>
      <xdr:col>11</xdr:col>
      <xdr:colOff>590550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B3BF99-7A98-4FAC-8397-CDDA2D6468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I30"/>
  <sheetViews>
    <sheetView topLeftCell="A17" workbookViewId="0">
      <selection activeCell="C21" activeCellId="2" sqref="C30:D30 D29 C21:D28"/>
    </sheetView>
  </sheetViews>
  <sheetFormatPr defaultRowHeight="15"/>
  <cols>
    <col min="1" max="1" width="12.5703125" bestFit="1" customWidth="1"/>
    <col min="2" max="2" width="12.5703125" style="7" bestFit="1" customWidth="1"/>
    <col min="3" max="3" width="49" style="2" customWidth="1"/>
    <col min="4" max="4" width="28.140625" style="8" customWidth="1"/>
  </cols>
  <sheetData>
    <row r="2" spans="1:4" ht="15.75">
      <c r="A2" s="62" t="s">
        <v>7</v>
      </c>
      <c r="B2" s="62"/>
      <c r="C2" s="62"/>
      <c r="D2" s="62"/>
    </row>
    <row r="4" spans="1:4">
      <c r="A4" s="20" t="s">
        <v>0</v>
      </c>
      <c r="B4" s="20" t="s">
        <v>3</v>
      </c>
      <c r="C4" s="20" t="s">
        <v>1</v>
      </c>
      <c r="D4" s="21" t="s">
        <v>2</v>
      </c>
    </row>
    <row r="5" spans="1:4" ht="33.75">
      <c r="A5" s="22" t="s">
        <v>11</v>
      </c>
      <c r="B5" s="23">
        <v>42775</v>
      </c>
      <c r="C5" s="24" t="s">
        <v>12</v>
      </c>
      <c r="D5" s="24" t="s">
        <v>35</v>
      </c>
    </row>
    <row r="6" spans="1:4" ht="78.75">
      <c r="A6" s="22" t="s">
        <v>20</v>
      </c>
      <c r="B6" s="23">
        <v>42842</v>
      </c>
      <c r="C6" s="24" t="s">
        <v>21</v>
      </c>
      <c r="D6" s="25" t="s">
        <v>38</v>
      </c>
    </row>
    <row r="7" spans="1:4" ht="67.5">
      <c r="A7" s="22" t="s">
        <v>22</v>
      </c>
      <c r="B7" s="23">
        <v>42842</v>
      </c>
      <c r="C7" s="24" t="s">
        <v>23</v>
      </c>
      <c r="D7" s="25" t="s">
        <v>38</v>
      </c>
    </row>
    <row r="8" spans="1:4" s="31" customFormat="1" ht="14.45" customHeight="1">
      <c r="A8" s="22" t="s">
        <v>24</v>
      </c>
      <c r="B8" s="23">
        <v>42842</v>
      </c>
      <c r="C8" s="24" t="s">
        <v>25</v>
      </c>
      <c r="D8" s="26" t="s">
        <v>38</v>
      </c>
    </row>
    <row r="9" spans="1:4" ht="45">
      <c r="A9" s="22" t="s">
        <v>13</v>
      </c>
      <c r="B9" s="23">
        <v>42776</v>
      </c>
      <c r="C9" s="25" t="s">
        <v>14</v>
      </c>
      <c r="D9" s="24" t="s">
        <v>36</v>
      </c>
    </row>
    <row r="10" spans="1:4" ht="56.25">
      <c r="A10" s="26" t="s">
        <v>5</v>
      </c>
      <c r="B10" s="23">
        <v>42998</v>
      </c>
      <c r="C10" s="24" t="s">
        <v>6</v>
      </c>
      <c r="D10" s="24" t="s">
        <v>40</v>
      </c>
    </row>
    <row r="11" spans="1:4" ht="45">
      <c r="A11" s="22" t="s">
        <v>26</v>
      </c>
      <c r="B11" s="23">
        <v>42857</v>
      </c>
      <c r="C11" s="24" t="s">
        <v>27</v>
      </c>
      <c r="D11" s="24" t="s">
        <v>4</v>
      </c>
    </row>
    <row r="12" spans="1:4" ht="56.25">
      <c r="A12" s="22" t="s">
        <v>28</v>
      </c>
      <c r="B12" s="23">
        <v>42873</v>
      </c>
      <c r="C12" s="24" t="s">
        <v>29</v>
      </c>
      <c r="D12" s="24" t="s">
        <v>4</v>
      </c>
    </row>
    <row r="13" spans="1:4" ht="22.5">
      <c r="A13" s="22" t="s">
        <v>32</v>
      </c>
      <c r="B13" s="23">
        <v>43033</v>
      </c>
      <c r="C13" s="24" t="s">
        <v>33</v>
      </c>
      <c r="D13" s="24" t="s">
        <v>41</v>
      </c>
    </row>
    <row r="14" spans="1:4" ht="33.75">
      <c r="A14" s="26" t="s">
        <v>42</v>
      </c>
      <c r="B14" s="23">
        <v>42815</v>
      </c>
      <c r="C14" s="24" t="s">
        <v>8</v>
      </c>
      <c r="D14" s="24" t="s">
        <v>34</v>
      </c>
    </row>
    <row r="15" spans="1:4" ht="45">
      <c r="A15" s="22" t="s">
        <v>9</v>
      </c>
      <c r="B15" s="23">
        <v>42850</v>
      </c>
      <c r="C15" s="25" t="s">
        <v>10</v>
      </c>
      <c r="D15" s="24" t="s">
        <v>34</v>
      </c>
    </row>
    <row r="16" spans="1:4" ht="78.75">
      <c r="A16" s="27" t="s">
        <v>30</v>
      </c>
      <c r="B16" s="23">
        <v>42958</v>
      </c>
      <c r="C16" s="28" t="s">
        <v>31</v>
      </c>
      <c r="D16" s="24" t="s">
        <v>39</v>
      </c>
    </row>
    <row r="17" spans="1:9" ht="45">
      <c r="A17" s="22" t="s">
        <v>15</v>
      </c>
      <c r="B17" s="23">
        <v>42832</v>
      </c>
      <c r="C17" s="25" t="s">
        <v>16</v>
      </c>
      <c r="D17" s="25" t="s">
        <v>17</v>
      </c>
      <c r="I17" s="1"/>
    </row>
    <row r="18" spans="1:9" ht="33.75">
      <c r="A18" s="22" t="s">
        <v>18</v>
      </c>
      <c r="B18" s="23">
        <v>42835</v>
      </c>
      <c r="C18" s="25" t="s">
        <v>19</v>
      </c>
      <c r="D18" s="25" t="s">
        <v>37</v>
      </c>
    </row>
    <row r="19" spans="1:9" ht="67.5">
      <c r="A19" s="29" t="s">
        <v>44</v>
      </c>
      <c r="B19" s="23">
        <v>42948</v>
      </c>
      <c r="C19" s="30" t="s">
        <v>43</v>
      </c>
      <c r="D19" s="24" t="s">
        <v>37</v>
      </c>
    </row>
    <row r="20" spans="1:9">
      <c r="A20" s="3"/>
      <c r="B20" s="6"/>
      <c r="C20" s="4"/>
    </row>
    <row r="21" spans="1:9">
      <c r="A21" s="3"/>
      <c r="B21" s="6"/>
      <c r="C21" s="24" t="s">
        <v>35</v>
      </c>
      <c r="D21" s="8">
        <v>1</v>
      </c>
    </row>
    <row r="22" spans="1:9">
      <c r="A22" s="3"/>
      <c r="B22" s="6"/>
      <c r="C22" s="25" t="s">
        <v>38</v>
      </c>
      <c r="D22" s="8">
        <v>3</v>
      </c>
    </row>
    <row r="23" spans="1:9" ht="15.75" thickBot="1">
      <c r="A23" s="3"/>
      <c r="B23" s="6"/>
      <c r="C23" s="24" t="s">
        <v>36</v>
      </c>
      <c r="D23" s="8">
        <v>1</v>
      </c>
    </row>
    <row r="24" spans="1:9" ht="15.75" thickBot="1">
      <c r="A24" s="5"/>
      <c r="B24" s="6"/>
      <c r="C24" s="24" t="s">
        <v>40</v>
      </c>
      <c r="D24" s="8">
        <v>3</v>
      </c>
    </row>
    <row r="25" spans="1:9">
      <c r="C25" s="24" t="s">
        <v>41</v>
      </c>
      <c r="D25" s="8">
        <v>1</v>
      </c>
    </row>
    <row r="26" spans="1:9">
      <c r="C26" s="24" t="s">
        <v>34</v>
      </c>
      <c r="D26" s="8">
        <v>2</v>
      </c>
    </row>
    <row r="27" spans="1:9">
      <c r="C27" s="24" t="s">
        <v>39</v>
      </c>
      <c r="D27" s="8">
        <v>1</v>
      </c>
    </row>
    <row r="28" spans="1:9">
      <c r="C28" s="25" t="s">
        <v>17</v>
      </c>
      <c r="D28" s="8">
        <v>1</v>
      </c>
    </row>
    <row r="29" spans="1:9">
      <c r="C29" s="25" t="s">
        <v>37</v>
      </c>
      <c r="D29" s="8">
        <v>2</v>
      </c>
    </row>
    <row r="30" spans="1:9">
      <c r="C30" s="32" t="s">
        <v>184</v>
      </c>
      <c r="D30" s="8">
        <f>SUM(D21:D29)</f>
        <v>15</v>
      </c>
    </row>
  </sheetData>
  <sortState xmlns:xlrd2="http://schemas.microsoft.com/office/spreadsheetml/2017/richdata2" ref="A5:D19">
    <sortCondition ref="D5:D19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F3EF3-6C2D-4D94-B566-8372BA5C48C9}">
  <dimension ref="A1:D34"/>
  <sheetViews>
    <sheetView topLeftCell="A20" workbookViewId="0">
      <selection activeCell="C27" sqref="C27:D34"/>
    </sheetView>
  </sheetViews>
  <sheetFormatPr defaultRowHeight="15"/>
  <cols>
    <col min="1" max="1" width="15.5703125" customWidth="1"/>
    <col min="2" max="2" width="16.5703125" customWidth="1"/>
    <col min="3" max="3" width="38.85546875" customWidth="1"/>
    <col min="4" max="4" width="26.42578125" customWidth="1"/>
  </cols>
  <sheetData>
    <row r="1" spans="1:4" ht="18.75">
      <c r="A1" s="63" t="s">
        <v>45</v>
      </c>
      <c r="B1" s="63"/>
      <c r="C1" s="63"/>
      <c r="D1" s="63"/>
    </row>
    <row r="2" spans="1:4" ht="18.75">
      <c r="A2" s="9"/>
      <c r="B2" s="9"/>
    </row>
    <row r="3" spans="1:4">
      <c r="A3" s="10" t="s">
        <v>0</v>
      </c>
      <c r="B3" s="10" t="s">
        <v>3</v>
      </c>
      <c r="C3" s="10" t="s">
        <v>46</v>
      </c>
      <c r="D3" s="10" t="s">
        <v>2</v>
      </c>
    </row>
    <row r="4" spans="1:4" ht="67.5">
      <c r="A4" s="33" t="s">
        <v>66</v>
      </c>
      <c r="B4" s="34">
        <v>43256</v>
      </c>
      <c r="C4" s="35" t="s">
        <v>67</v>
      </c>
      <c r="D4" s="35" t="s">
        <v>68</v>
      </c>
    </row>
    <row r="5" spans="1:4" ht="67.5">
      <c r="A5" s="33" t="s">
        <v>71</v>
      </c>
      <c r="B5" s="34">
        <v>43277</v>
      </c>
      <c r="C5" s="35" t="s">
        <v>72</v>
      </c>
      <c r="D5" s="35" t="s">
        <v>68</v>
      </c>
    </row>
    <row r="6" spans="1:4" ht="78.75">
      <c r="A6" s="33" t="s">
        <v>73</v>
      </c>
      <c r="B6" s="34">
        <v>43313</v>
      </c>
      <c r="C6" s="35" t="s">
        <v>74</v>
      </c>
      <c r="D6" s="35" t="s">
        <v>68</v>
      </c>
    </row>
    <row r="7" spans="1:4" ht="56.25">
      <c r="A7" s="33" t="s">
        <v>75</v>
      </c>
      <c r="B7" s="34">
        <v>43313</v>
      </c>
      <c r="C7" s="35" t="s">
        <v>76</v>
      </c>
      <c r="D7" s="35" t="s">
        <v>68</v>
      </c>
    </row>
    <row r="8" spans="1:4" ht="45">
      <c r="A8" s="33" t="s">
        <v>81</v>
      </c>
      <c r="B8" s="34">
        <v>43320</v>
      </c>
      <c r="C8" s="35" t="s">
        <v>82</v>
      </c>
      <c r="D8" s="35" t="s">
        <v>68</v>
      </c>
    </row>
    <row r="9" spans="1:4" ht="56.25">
      <c r="A9" s="33" t="s">
        <v>85</v>
      </c>
      <c r="B9" s="34">
        <v>43361</v>
      </c>
      <c r="C9" s="35" t="s">
        <v>86</v>
      </c>
      <c r="D9" s="35" t="s">
        <v>68</v>
      </c>
    </row>
    <row r="10" spans="1:4" ht="45">
      <c r="A10" s="33" t="s">
        <v>87</v>
      </c>
      <c r="B10" s="34">
        <v>43362</v>
      </c>
      <c r="C10" s="35" t="s">
        <v>88</v>
      </c>
      <c r="D10" s="35" t="s">
        <v>68</v>
      </c>
    </row>
    <row r="11" spans="1:4" ht="45">
      <c r="A11" s="33" t="s">
        <v>89</v>
      </c>
      <c r="B11" s="34">
        <v>43362</v>
      </c>
      <c r="C11" s="35" t="s">
        <v>90</v>
      </c>
      <c r="D11" s="35" t="s">
        <v>68</v>
      </c>
    </row>
    <row r="12" spans="1:4" ht="45">
      <c r="A12" s="33" t="s">
        <v>91</v>
      </c>
      <c r="B12" s="34">
        <v>43383</v>
      </c>
      <c r="C12" s="35" t="s">
        <v>92</v>
      </c>
      <c r="D12" s="35" t="s">
        <v>68</v>
      </c>
    </row>
    <row r="13" spans="1:4" ht="33.75">
      <c r="A13" s="33" t="s">
        <v>93</v>
      </c>
      <c r="B13" s="34">
        <v>43411</v>
      </c>
      <c r="C13" s="35" t="s">
        <v>94</v>
      </c>
      <c r="D13" s="35" t="s">
        <v>95</v>
      </c>
    </row>
    <row r="14" spans="1:4" ht="67.5">
      <c r="A14" s="33" t="s">
        <v>53</v>
      </c>
      <c r="B14" s="34">
        <v>43228</v>
      </c>
      <c r="C14" s="35" t="s">
        <v>54</v>
      </c>
      <c r="D14" s="35" t="s">
        <v>55</v>
      </c>
    </row>
    <row r="15" spans="1:4" ht="90">
      <c r="A15" s="33" t="s">
        <v>77</v>
      </c>
      <c r="B15" s="34">
        <v>43313</v>
      </c>
      <c r="C15" s="35" t="s">
        <v>78</v>
      </c>
      <c r="D15" s="35" t="s">
        <v>55</v>
      </c>
    </row>
    <row r="16" spans="1:4" ht="78.75">
      <c r="A16" s="33" t="s">
        <v>83</v>
      </c>
      <c r="B16" s="34">
        <v>43333</v>
      </c>
      <c r="C16" s="35" t="s">
        <v>84</v>
      </c>
      <c r="D16" s="35" t="s">
        <v>55</v>
      </c>
    </row>
    <row r="17" spans="1:4" ht="56.25">
      <c r="A17" s="33" t="s">
        <v>56</v>
      </c>
      <c r="B17" s="34">
        <v>43228</v>
      </c>
      <c r="C17" s="35" t="s">
        <v>57</v>
      </c>
      <c r="D17" s="35" t="s">
        <v>41</v>
      </c>
    </row>
    <row r="18" spans="1:4" ht="168.75">
      <c r="A18" s="33" t="s">
        <v>69</v>
      </c>
      <c r="B18" s="34">
        <v>43264</v>
      </c>
      <c r="C18" s="36" t="s">
        <v>70</v>
      </c>
      <c r="D18" s="35" t="s">
        <v>41</v>
      </c>
    </row>
    <row r="19" spans="1:4" ht="45">
      <c r="A19" s="33" t="s">
        <v>79</v>
      </c>
      <c r="B19" s="34">
        <v>43313</v>
      </c>
      <c r="C19" s="35" t="s">
        <v>80</v>
      </c>
      <c r="D19" s="35" t="s">
        <v>41</v>
      </c>
    </row>
    <row r="20" spans="1:4" ht="101.25">
      <c r="A20" s="33" t="s">
        <v>58</v>
      </c>
      <c r="B20" s="34">
        <v>43228</v>
      </c>
      <c r="C20" s="35" t="s">
        <v>59</v>
      </c>
      <c r="D20" s="35" t="s">
        <v>60</v>
      </c>
    </row>
    <row r="21" spans="1:4" ht="67.5">
      <c r="A21" s="33" t="s">
        <v>64</v>
      </c>
      <c r="B21" s="34">
        <v>43236</v>
      </c>
      <c r="C21" s="35" t="s">
        <v>65</v>
      </c>
      <c r="D21" s="35" t="s">
        <v>39</v>
      </c>
    </row>
    <row r="22" spans="1:4" ht="90">
      <c r="A22" s="33" t="s">
        <v>61</v>
      </c>
      <c r="B22" s="34">
        <v>43229</v>
      </c>
      <c r="C22" s="35" t="s">
        <v>62</v>
      </c>
      <c r="D22" s="35" t="s">
        <v>63</v>
      </c>
    </row>
    <row r="23" spans="1:4" ht="56.25">
      <c r="A23" s="33" t="s">
        <v>47</v>
      </c>
      <c r="B23" s="34">
        <v>43172</v>
      </c>
      <c r="C23" s="35" t="s">
        <v>48</v>
      </c>
      <c r="D23" s="35" t="s">
        <v>49</v>
      </c>
    </row>
    <row r="24" spans="1:4" ht="56.25">
      <c r="A24" s="33" t="s">
        <v>50</v>
      </c>
      <c r="B24" s="34">
        <v>43208</v>
      </c>
      <c r="C24" s="35" t="s">
        <v>51</v>
      </c>
      <c r="D24" s="35" t="s">
        <v>52</v>
      </c>
    </row>
    <row r="25" spans="1:4">
      <c r="B25" s="11"/>
      <c r="C25" s="12"/>
      <c r="D25" s="1"/>
    </row>
    <row r="26" spans="1:4">
      <c r="B26" s="11"/>
      <c r="C26" s="1" t="s">
        <v>96</v>
      </c>
      <c r="D26" s="1"/>
    </row>
    <row r="27" spans="1:4" ht="30">
      <c r="C27" s="1" t="s">
        <v>68</v>
      </c>
      <c r="D27" s="1">
        <v>9</v>
      </c>
    </row>
    <row r="28" spans="1:4">
      <c r="C28" s="1" t="s">
        <v>95</v>
      </c>
      <c r="D28" s="1">
        <v>1</v>
      </c>
    </row>
    <row r="29" spans="1:4">
      <c r="C29" s="1" t="s">
        <v>97</v>
      </c>
      <c r="D29" s="1">
        <v>3</v>
      </c>
    </row>
    <row r="30" spans="1:4">
      <c r="C30" s="1" t="s">
        <v>41</v>
      </c>
      <c r="D30" s="1">
        <v>3</v>
      </c>
    </row>
    <row r="31" spans="1:4">
      <c r="C31" s="1" t="s">
        <v>39</v>
      </c>
      <c r="D31" s="1">
        <v>3</v>
      </c>
    </row>
    <row r="32" spans="1:4">
      <c r="C32" s="1" t="s">
        <v>49</v>
      </c>
      <c r="D32" s="1">
        <v>1</v>
      </c>
    </row>
    <row r="33" spans="3:4">
      <c r="C33" s="1" t="s">
        <v>98</v>
      </c>
      <c r="D33" s="1">
        <v>1</v>
      </c>
    </row>
    <row r="34" spans="3:4">
      <c r="C34" s="1" t="s">
        <v>184</v>
      </c>
      <c r="D34" s="1">
        <f>SUM(D27:D33)</f>
        <v>21</v>
      </c>
    </row>
  </sheetData>
  <sortState xmlns:xlrd2="http://schemas.microsoft.com/office/spreadsheetml/2017/richdata2" ref="A4:D24">
    <sortCondition ref="D4:D24"/>
  </sortState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6C4DD-8F75-4257-9167-9725D6B532A6}">
  <dimension ref="A1:D58"/>
  <sheetViews>
    <sheetView workbookViewId="0">
      <selection activeCell="C42" sqref="C42:D58"/>
    </sheetView>
  </sheetViews>
  <sheetFormatPr defaultRowHeight="15"/>
  <cols>
    <col min="1" max="1" width="15.42578125" style="47" customWidth="1"/>
    <col min="2" max="2" width="12.7109375" customWidth="1"/>
    <col min="3" max="3" width="34.42578125" customWidth="1"/>
    <col min="4" max="4" width="25.28515625" customWidth="1"/>
  </cols>
  <sheetData>
    <row r="1" spans="1:4">
      <c r="A1" s="64" t="s">
        <v>99</v>
      </c>
      <c r="B1" s="64"/>
      <c r="C1" s="64"/>
      <c r="D1" s="64"/>
    </row>
    <row r="3" spans="1:4">
      <c r="A3" s="48" t="s">
        <v>0</v>
      </c>
      <c r="B3" s="48" t="s">
        <v>3</v>
      </c>
      <c r="C3" s="37" t="s">
        <v>1</v>
      </c>
      <c r="D3" s="37" t="s">
        <v>2</v>
      </c>
    </row>
    <row r="4" spans="1:4" ht="80.25">
      <c r="A4" s="46" t="s">
        <v>127</v>
      </c>
      <c r="B4" s="38">
        <v>43558</v>
      </c>
      <c r="C4" s="40" t="s">
        <v>128</v>
      </c>
      <c r="D4" s="40" t="s">
        <v>122</v>
      </c>
    </row>
    <row r="5" spans="1:4" ht="91.5">
      <c r="A5" s="46" t="s">
        <v>132</v>
      </c>
      <c r="B5" s="38">
        <v>43628</v>
      </c>
      <c r="C5" s="40" t="s">
        <v>133</v>
      </c>
      <c r="D5" s="40" t="s">
        <v>122</v>
      </c>
    </row>
    <row r="6" spans="1:4" ht="69">
      <c r="A6" s="46" t="s">
        <v>134</v>
      </c>
      <c r="B6" s="38">
        <v>43635</v>
      </c>
      <c r="C6" s="40" t="s">
        <v>135</v>
      </c>
      <c r="D6" s="40" t="s">
        <v>122</v>
      </c>
    </row>
    <row r="7" spans="1:4" ht="57.75">
      <c r="A7" s="46" t="s">
        <v>120</v>
      </c>
      <c r="B7" s="38">
        <v>43642</v>
      </c>
      <c r="C7" s="40" t="s">
        <v>121</v>
      </c>
      <c r="D7" s="40" t="s">
        <v>122</v>
      </c>
    </row>
    <row r="8" spans="1:4" ht="91.5">
      <c r="A8" s="46" t="s">
        <v>163</v>
      </c>
      <c r="B8" s="38">
        <v>43788</v>
      </c>
      <c r="C8" s="40" t="s">
        <v>164</v>
      </c>
      <c r="D8" s="40" t="s">
        <v>122</v>
      </c>
    </row>
    <row r="9" spans="1:4" ht="80.25">
      <c r="A9" s="46" t="s">
        <v>174</v>
      </c>
      <c r="B9" s="38">
        <v>43795</v>
      </c>
      <c r="C9" s="40" t="s">
        <v>175</v>
      </c>
      <c r="D9" s="40" t="s">
        <v>122</v>
      </c>
    </row>
    <row r="10" spans="1:4" ht="91.5">
      <c r="A10" s="46" t="s">
        <v>176</v>
      </c>
      <c r="B10" s="38">
        <v>43796</v>
      </c>
      <c r="C10" s="40" t="s">
        <v>177</v>
      </c>
      <c r="D10" s="40" t="s">
        <v>122</v>
      </c>
    </row>
    <row r="11" spans="1:4" ht="57.75">
      <c r="A11" s="46" t="s">
        <v>123</v>
      </c>
      <c r="B11" s="38">
        <v>43803</v>
      </c>
      <c r="C11" s="40" t="s">
        <v>124</v>
      </c>
      <c r="D11" s="40" t="s">
        <v>122</v>
      </c>
    </row>
    <row r="12" spans="1:4" ht="57.75">
      <c r="A12" s="46" t="s">
        <v>125</v>
      </c>
      <c r="B12" s="38">
        <v>43538</v>
      </c>
      <c r="C12" s="40" t="s">
        <v>126</v>
      </c>
      <c r="D12" s="40" t="s">
        <v>95</v>
      </c>
    </row>
    <row r="13" spans="1:4" ht="80.25">
      <c r="A13" s="46" t="s">
        <v>136</v>
      </c>
      <c r="B13" s="38">
        <v>43691</v>
      </c>
      <c r="C13" s="40" t="s">
        <v>137</v>
      </c>
      <c r="D13" s="40" t="s">
        <v>95</v>
      </c>
    </row>
    <row r="14" spans="1:4" ht="57.75">
      <c r="A14" s="46" t="s">
        <v>138</v>
      </c>
      <c r="B14" s="38">
        <v>43697</v>
      </c>
      <c r="C14" s="40" t="s">
        <v>139</v>
      </c>
      <c r="D14" s="40" t="s">
        <v>95</v>
      </c>
    </row>
    <row r="15" spans="1:4" ht="57.75">
      <c r="A15" s="46" t="s">
        <v>165</v>
      </c>
      <c r="B15" s="38">
        <v>43794</v>
      </c>
      <c r="C15" s="40" t="s">
        <v>166</v>
      </c>
      <c r="D15" s="40" t="s">
        <v>95</v>
      </c>
    </row>
    <row r="16" spans="1:4" ht="57.75">
      <c r="A16" s="46" t="s">
        <v>142</v>
      </c>
      <c r="B16" s="38">
        <v>43748</v>
      </c>
      <c r="C16" s="40" t="s">
        <v>143</v>
      </c>
      <c r="D16" s="40" t="s">
        <v>144</v>
      </c>
    </row>
    <row r="17" spans="1:4" ht="57.75">
      <c r="A17" s="46" t="s">
        <v>157</v>
      </c>
      <c r="B17" s="38">
        <v>43782</v>
      </c>
      <c r="C17" s="40" t="s">
        <v>158</v>
      </c>
      <c r="D17" s="40" t="s">
        <v>144</v>
      </c>
    </row>
    <row r="18" spans="1:4" ht="35.25">
      <c r="A18" s="46" t="s">
        <v>129</v>
      </c>
      <c r="B18" s="38">
        <v>43614</v>
      </c>
      <c r="C18" s="40" t="s">
        <v>130</v>
      </c>
      <c r="D18" s="40" t="s">
        <v>131</v>
      </c>
    </row>
    <row r="19" spans="1:4" ht="46.5">
      <c r="A19" s="46" t="s">
        <v>140</v>
      </c>
      <c r="B19" s="38">
        <v>43748</v>
      </c>
      <c r="C19" s="40" t="s">
        <v>141</v>
      </c>
      <c r="D19" s="40" t="s">
        <v>131</v>
      </c>
    </row>
    <row r="20" spans="1:4" ht="125.25">
      <c r="A20" s="46" t="s">
        <v>170</v>
      </c>
      <c r="B20" s="38">
        <v>43795</v>
      </c>
      <c r="C20" s="40" t="s">
        <v>171</v>
      </c>
      <c r="D20" s="39" t="s">
        <v>106</v>
      </c>
    </row>
    <row r="21" spans="1:4" ht="46.5">
      <c r="A21" s="49" t="s">
        <v>185</v>
      </c>
      <c r="B21" s="38">
        <v>43683</v>
      </c>
      <c r="C21" s="50" t="s">
        <v>186</v>
      </c>
      <c r="D21" s="40" t="s">
        <v>41</v>
      </c>
    </row>
    <row r="22" spans="1:4" ht="46.5">
      <c r="A22" s="46" t="s">
        <v>145</v>
      </c>
      <c r="B22" s="38">
        <v>43760</v>
      </c>
      <c r="C22" s="40" t="s">
        <v>146</v>
      </c>
      <c r="D22" s="39" t="s">
        <v>41</v>
      </c>
    </row>
    <row r="23" spans="1:4" ht="46.5">
      <c r="A23" s="46" t="s">
        <v>147</v>
      </c>
      <c r="B23" s="38">
        <v>43760</v>
      </c>
      <c r="C23" s="40" t="s">
        <v>148</v>
      </c>
      <c r="D23" s="39" t="s">
        <v>41</v>
      </c>
    </row>
    <row r="24" spans="1:4" ht="80.25">
      <c r="A24" s="51" t="s">
        <v>149</v>
      </c>
      <c r="B24" s="38">
        <v>43768</v>
      </c>
      <c r="C24" s="40" t="s">
        <v>150</v>
      </c>
      <c r="D24" s="39" t="s">
        <v>41</v>
      </c>
    </row>
    <row r="25" spans="1:4" ht="46.5">
      <c r="A25" s="46" t="s">
        <v>153</v>
      </c>
      <c r="B25" s="38">
        <v>43776</v>
      </c>
      <c r="C25" s="40" t="s">
        <v>154</v>
      </c>
      <c r="D25" s="39" t="s">
        <v>41</v>
      </c>
    </row>
    <row r="26" spans="1:4" ht="24">
      <c r="A26" s="46" t="s">
        <v>155</v>
      </c>
      <c r="B26" s="38">
        <v>43781</v>
      </c>
      <c r="C26" s="40" t="s">
        <v>156</v>
      </c>
      <c r="D26" s="39" t="s">
        <v>41</v>
      </c>
    </row>
    <row r="27" spans="1:4" ht="80.25">
      <c r="A27" s="46" t="s">
        <v>159</v>
      </c>
      <c r="B27" s="38">
        <v>43783</v>
      </c>
      <c r="C27" s="40" t="s">
        <v>160</v>
      </c>
      <c r="D27" s="39" t="s">
        <v>41</v>
      </c>
    </row>
    <row r="28" spans="1:4" ht="80.25">
      <c r="A28" s="46" t="s">
        <v>161</v>
      </c>
      <c r="B28" s="38">
        <v>43788</v>
      </c>
      <c r="C28" s="40" t="s">
        <v>162</v>
      </c>
      <c r="D28" s="39" t="s">
        <v>41</v>
      </c>
    </row>
    <row r="29" spans="1:4" ht="57.75">
      <c r="A29" s="44" t="s">
        <v>172</v>
      </c>
      <c r="B29" s="38">
        <v>43795</v>
      </c>
      <c r="C29" s="40" t="s">
        <v>173</v>
      </c>
      <c r="D29" s="39" t="s">
        <v>41</v>
      </c>
    </row>
    <row r="30" spans="1:4" ht="69">
      <c r="A30" s="46" t="s">
        <v>178</v>
      </c>
      <c r="B30" s="38">
        <v>43796</v>
      </c>
      <c r="C30" s="40" t="s">
        <v>179</v>
      </c>
      <c r="D30" s="39" t="s">
        <v>41</v>
      </c>
    </row>
    <row r="31" spans="1:4" ht="35.25">
      <c r="A31" s="46" t="s">
        <v>180</v>
      </c>
      <c r="B31" s="38">
        <v>43803</v>
      </c>
      <c r="C31" s="40" t="s">
        <v>181</v>
      </c>
      <c r="D31" s="39" t="s">
        <v>41</v>
      </c>
    </row>
    <row r="32" spans="1:4" ht="78.75">
      <c r="A32" s="52" t="s">
        <v>182</v>
      </c>
      <c r="B32" s="34">
        <v>43810</v>
      </c>
      <c r="C32" s="53" t="s">
        <v>183</v>
      </c>
      <c r="D32" s="33" t="s">
        <v>41</v>
      </c>
    </row>
    <row r="33" spans="1:4" ht="46.5">
      <c r="A33" s="46" t="s">
        <v>167</v>
      </c>
      <c r="B33" s="38">
        <v>43795</v>
      </c>
      <c r="C33" s="40" t="s">
        <v>168</v>
      </c>
      <c r="D33" s="40" t="s">
        <v>169</v>
      </c>
    </row>
    <row r="34" spans="1:4" ht="102.75">
      <c r="A34" s="46" t="s">
        <v>118</v>
      </c>
      <c r="B34" s="38">
        <v>43508</v>
      </c>
      <c r="C34" s="40" t="s">
        <v>119</v>
      </c>
      <c r="D34" s="39" t="s">
        <v>37</v>
      </c>
    </row>
    <row r="35" spans="1:4" ht="69">
      <c r="A35" s="46" t="s">
        <v>151</v>
      </c>
      <c r="B35" s="38">
        <v>43775</v>
      </c>
      <c r="C35" s="40" t="s">
        <v>152</v>
      </c>
      <c r="D35" s="39" t="s">
        <v>37</v>
      </c>
    </row>
    <row r="36" spans="1:4" ht="91.5">
      <c r="A36" s="46" t="s">
        <v>116</v>
      </c>
      <c r="B36" s="38">
        <v>43629</v>
      </c>
      <c r="C36" s="40" t="s">
        <v>117</v>
      </c>
      <c r="D36" s="39" t="s">
        <v>114</v>
      </c>
    </row>
    <row r="37" spans="1:4">
      <c r="A37" s="45"/>
      <c r="B37" s="41"/>
      <c r="C37" s="42"/>
      <c r="D37" s="43"/>
    </row>
    <row r="38" spans="1:4" ht="15.75" thickBot="1"/>
    <row r="39" spans="1:4" ht="15.75" thickBot="1">
      <c r="C39" s="15" t="s">
        <v>102</v>
      </c>
      <c r="D39" s="15" t="s">
        <v>103</v>
      </c>
    </row>
    <row r="40" spans="1:4" ht="15.75" thickBot="1">
      <c r="C40" s="16" t="s">
        <v>104</v>
      </c>
      <c r="D40" s="17"/>
    </row>
    <row r="41" spans="1:4" ht="15.75" thickBot="1">
      <c r="C41" s="18" t="s">
        <v>105</v>
      </c>
      <c r="D41" s="17"/>
    </row>
    <row r="42" spans="1:4" ht="30.75" thickBot="1">
      <c r="C42" s="18" t="s">
        <v>68</v>
      </c>
      <c r="D42" s="17">
        <v>8</v>
      </c>
    </row>
    <row r="43" spans="1:4" ht="15.75" thickBot="1">
      <c r="C43" s="18" t="s">
        <v>95</v>
      </c>
      <c r="D43" s="17">
        <v>4</v>
      </c>
    </row>
    <row r="44" spans="1:4" ht="15.75" thickBot="1">
      <c r="C44" s="16" t="s">
        <v>36</v>
      </c>
      <c r="D44" s="17">
        <v>2</v>
      </c>
    </row>
    <row r="45" spans="1:4" ht="15.75" thickBot="1">
      <c r="C45" s="16" t="s">
        <v>106</v>
      </c>
      <c r="D45" s="17">
        <v>3</v>
      </c>
    </row>
    <row r="46" spans="1:4" ht="15.75" thickBot="1">
      <c r="C46" s="18" t="s">
        <v>107</v>
      </c>
      <c r="D46" s="17">
        <v>12</v>
      </c>
    </row>
    <row r="47" spans="1:4" ht="15.75" thickBot="1">
      <c r="C47" s="16" t="s">
        <v>108</v>
      </c>
      <c r="D47" s="17"/>
    </row>
    <row r="48" spans="1:4" ht="15.75" thickBot="1">
      <c r="C48" s="16" t="s">
        <v>39</v>
      </c>
      <c r="D48" s="17"/>
    </row>
    <row r="49" spans="3:4" ht="15.75" thickBot="1">
      <c r="C49" s="16" t="s">
        <v>109</v>
      </c>
      <c r="D49" s="17"/>
    </row>
    <row r="50" spans="3:4" ht="15.75" thickBot="1">
      <c r="C50" s="19" t="s">
        <v>110</v>
      </c>
      <c r="D50" s="17"/>
    </row>
    <row r="51" spans="3:4" ht="15.75" thickBot="1">
      <c r="C51" s="16" t="s">
        <v>17</v>
      </c>
      <c r="D51" s="17">
        <v>1</v>
      </c>
    </row>
    <row r="52" spans="3:4" ht="15.75" thickBot="1">
      <c r="C52" s="18" t="s">
        <v>52</v>
      </c>
      <c r="D52" s="17"/>
    </row>
    <row r="53" spans="3:4" ht="15.75" thickBot="1">
      <c r="C53" s="16" t="s">
        <v>111</v>
      </c>
      <c r="D53" s="17"/>
    </row>
    <row r="54" spans="3:4" ht="15.75" thickBot="1">
      <c r="C54" s="18" t="s">
        <v>112</v>
      </c>
      <c r="D54" s="17">
        <v>2</v>
      </c>
    </row>
    <row r="55" spans="3:4" ht="15.75" thickBot="1">
      <c r="C55" s="16" t="s">
        <v>113</v>
      </c>
      <c r="D55" s="17"/>
    </row>
    <row r="56" spans="3:4" ht="15.75" thickBot="1">
      <c r="C56" s="16" t="s">
        <v>114</v>
      </c>
      <c r="D56" s="17">
        <v>1</v>
      </c>
    </row>
    <row r="57" spans="3:4" ht="15.75" thickBot="1">
      <c r="C57" s="16" t="s">
        <v>115</v>
      </c>
      <c r="D57" s="17"/>
    </row>
    <row r="58" spans="3:4">
      <c r="C58" s="54" t="s">
        <v>184</v>
      </c>
      <c r="D58">
        <f>SUM(D40:D57)</f>
        <v>33</v>
      </c>
    </row>
  </sheetData>
  <sortState xmlns:xlrd2="http://schemas.microsoft.com/office/spreadsheetml/2017/richdata2" ref="A4:D36">
    <sortCondition ref="D4:D36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E7B6F-B23D-4E8B-AAD2-001081A25DBB}">
  <dimension ref="A1:D55"/>
  <sheetViews>
    <sheetView topLeftCell="A11" workbookViewId="0">
      <selection activeCell="C37" sqref="C37:D55"/>
    </sheetView>
  </sheetViews>
  <sheetFormatPr defaultRowHeight="15"/>
  <cols>
    <col min="1" max="1" width="14.85546875" customWidth="1"/>
    <col min="2" max="2" width="10.140625" customWidth="1"/>
    <col min="3" max="3" width="22.42578125" customWidth="1"/>
    <col min="4" max="4" width="17.7109375" customWidth="1"/>
  </cols>
  <sheetData>
    <row r="1" spans="1:4">
      <c r="A1" s="64" t="s">
        <v>100</v>
      </c>
      <c r="B1" s="64"/>
      <c r="C1" s="64"/>
      <c r="D1" s="64"/>
    </row>
    <row r="3" spans="1:4">
      <c r="A3" s="13" t="s">
        <v>0</v>
      </c>
      <c r="B3" s="13" t="s">
        <v>3</v>
      </c>
      <c r="C3" s="13" t="s">
        <v>1</v>
      </c>
      <c r="D3" s="13" t="s">
        <v>2</v>
      </c>
    </row>
    <row r="4" spans="1:4">
      <c r="A4" s="14"/>
      <c r="B4" s="14"/>
      <c r="C4" s="14"/>
      <c r="D4" s="14"/>
    </row>
    <row r="5" spans="1:4">
      <c r="A5" s="14"/>
      <c r="B5" s="14"/>
      <c r="C5" s="14"/>
      <c r="D5" s="14"/>
    </row>
    <row r="6" spans="1:4">
      <c r="A6" s="14"/>
      <c r="B6" s="14"/>
      <c r="C6" s="14"/>
      <c r="D6" s="14"/>
    </row>
    <row r="7" spans="1:4">
      <c r="A7" s="14"/>
      <c r="B7" s="14"/>
      <c r="C7" s="14"/>
      <c r="D7" s="14"/>
    </row>
    <row r="8" spans="1:4">
      <c r="A8" s="14"/>
      <c r="B8" s="14"/>
      <c r="C8" s="14"/>
      <c r="D8" s="14"/>
    </row>
    <row r="9" spans="1:4">
      <c r="A9" s="14"/>
      <c r="B9" s="14"/>
      <c r="C9" s="14"/>
      <c r="D9" s="14"/>
    </row>
    <row r="10" spans="1:4">
      <c r="A10" s="14"/>
      <c r="B10" s="14"/>
      <c r="C10" s="14"/>
      <c r="D10" s="14"/>
    </row>
    <row r="11" spans="1:4">
      <c r="A11" s="14"/>
      <c r="B11" s="14"/>
      <c r="C11" s="14"/>
      <c r="D11" s="14"/>
    </row>
    <row r="12" spans="1:4">
      <c r="A12" s="14"/>
      <c r="B12" s="14"/>
      <c r="C12" s="14"/>
      <c r="D12" s="14"/>
    </row>
    <row r="13" spans="1:4">
      <c r="A13" s="14"/>
      <c r="B13" s="14"/>
      <c r="C13" s="14"/>
      <c r="D13" s="14"/>
    </row>
    <row r="14" spans="1:4">
      <c r="A14" s="14"/>
      <c r="B14" s="14"/>
      <c r="C14" s="14"/>
      <c r="D14" s="14"/>
    </row>
    <row r="15" spans="1:4">
      <c r="A15" s="14"/>
      <c r="B15" s="14"/>
      <c r="C15" s="14"/>
      <c r="D15" s="14"/>
    </row>
    <row r="16" spans="1:4">
      <c r="A16" s="14"/>
      <c r="B16" s="14"/>
      <c r="C16" s="14"/>
      <c r="D16" s="14"/>
    </row>
    <row r="17" spans="1:4">
      <c r="A17" s="14"/>
      <c r="B17" s="14"/>
      <c r="C17" s="14"/>
      <c r="D17" s="14"/>
    </row>
    <row r="18" spans="1:4">
      <c r="A18" s="14"/>
      <c r="B18" s="14"/>
      <c r="C18" s="14"/>
      <c r="D18" s="14"/>
    </row>
    <row r="19" spans="1:4">
      <c r="A19" s="14"/>
      <c r="B19" s="14"/>
      <c r="C19" s="14"/>
      <c r="D19" s="14"/>
    </row>
    <row r="20" spans="1:4">
      <c r="A20" s="14"/>
      <c r="B20" s="14"/>
      <c r="C20" s="14"/>
      <c r="D20" s="14"/>
    </row>
    <row r="21" spans="1:4">
      <c r="A21" s="14"/>
      <c r="B21" s="14"/>
      <c r="C21" s="14"/>
      <c r="D21" s="14"/>
    </row>
    <row r="22" spans="1:4">
      <c r="A22" s="14"/>
      <c r="B22" s="14"/>
      <c r="C22" s="14"/>
      <c r="D22" s="14"/>
    </row>
    <row r="23" spans="1:4">
      <c r="A23" s="14"/>
      <c r="B23" s="14"/>
      <c r="C23" s="14"/>
      <c r="D23" s="14"/>
    </row>
    <row r="24" spans="1:4">
      <c r="A24" s="14"/>
      <c r="B24" s="14"/>
      <c r="C24" s="14"/>
      <c r="D24" s="14"/>
    </row>
    <row r="25" spans="1:4">
      <c r="A25" s="14"/>
      <c r="B25" s="14"/>
      <c r="C25" s="14"/>
      <c r="D25" s="14"/>
    </row>
    <row r="26" spans="1:4">
      <c r="A26" s="14"/>
      <c r="B26" s="14"/>
      <c r="C26" s="14"/>
      <c r="D26" s="14"/>
    </row>
    <row r="27" spans="1:4">
      <c r="A27" s="14"/>
      <c r="B27" s="14"/>
      <c r="C27" s="14"/>
      <c r="D27" s="14"/>
    </row>
    <row r="28" spans="1:4">
      <c r="A28" s="14"/>
      <c r="B28" s="14"/>
      <c r="C28" s="14"/>
      <c r="D28" s="14"/>
    </row>
    <row r="29" spans="1:4">
      <c r="A29" s="14"/>
      <c r="B29" s="14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  <row r="32" spans="1:4">
      <c r="A32" s="14"/>
      <c r="B32" s="14"/>
      <c r="C32" s="14"/>
      <c r="D32" s="14"/>
    </row>
    <row r="33" spans="1:4">
      <c r="A33" s="14"/>
      <c r="B33" s="14"/>
      <c r="C33" s="14"/>
      <c r="D33" s="14"/>
    </row>
    <row r="34" spans="1:4">
      <c r="A34" s="14"/>
      <c r="B34" s="14"/>
      <c r="C34" s="14"/>
      <c r="D34" s="14"/>
    </row>
    <row r="35" spans="1:4">
      <c r="A35" s="14"/>
      <c r="B35" s="14"/>
      <c r="C35" s="14"/>
      <c r="D35" s="14"/>
    </row>
    <row r="36" spans="1:4" ht="15.75" thickBot="1"/>
    <row r="37" spans="1:4" ht="15.75" thickBot="1">
      <c r="C37" s="15" t="s">
        <v>102</v>
      </c>
      <c r="D37" s="15" t="s">
        <v>103</v>
      </c>
    </row>
    <row r="38" spans="1:4" ht="15.75" thickBot="1">
      <c r="C38" s="16" t="s">
        <v>104</v>
      </c>
      <c r="D38" s="17"/>
    </row>
    <row r="39" spans="1:4" ht="15.75" thickBot="1">
      <c r="C39" s="18" t="s">
        <v>105</v>
      </c>
      <c r="D39" s="17"/>
    </row>
    <row r="40" spans="1:4" ht="30.75" thickBot="1">
      <c r="C40" s="18" t="s">
        <v>68</v>
      </c>
      <c r="D40" s="17"/>
    </row>
    <row r="41" spans="1:4" ht="30.75" thickBot="1">
      <c r="C41" s="18" t="s">
        <v>95</v>
      </c>
      <c r="D41" s="17"/>
    </row>
    <row r="42" spans="1:4" ht="30.75" thickBot="1">
      <c r="C42" s="16" t="s">
        <v>36</v>
      </c>
      <c r="D42" s="17"/>
    </row>
    <row r="43" spans="1:4" ht="30.75" thickBot="1">
      <c r="C43" s="16" t="s">
        <v>106</v>
      </c>
      <c r="D43" s="17"/>
    </row>
    <row r="44" spans="1:4" ht="15.75" thickBot="1">
      <c r="C44" s="18" t="s">
        <v>107</v>
      </c>
      <c r="D44" s="17"/>
    </row>
    <row r="45" spans="1:4" ht="15.75" thickBot="1">
      <c r="C45" s="16" t="s">
        <v>108</v>
      </c>
      <c r="D45" s="17"/>
    </row>
    <row r="46" spans="1:4" ht="15.75" thickBot="1">
      <c r="C46" s="16" t="s">
        <v>39</v>
      </c>
      <c r="D46" s="17"/>
    </row>
    <row r="47" spans="1:4" ht="30.75" thickBot="1">
      <c r="C47" s="16" t="s">
        <v>109</v>
      </c>
      <c r="D47" s="17"/>
    </row>
    <row r="48" spans="1:4" ht="15.75" thickBot="1">
      <c r="C48" s="19" t="s">
        <v>110</v>
      </c>
      <c r="D48" s="17"/>
    </row>
    <row r="49" spans="3:4" ht="15.75" thickBot="1">
      <c r="C49" s="16" t="s">
        <v>17</v>
      </c>
      <c r="D49" s="17"/>
    </row>
    <row r="50" spans="3:4" ht="15.75" thickBot="1">
      <c r="C50" s="18" t="s">
        <v>52</v>
      </c>
      <c r="D50" s="17"/>
    </row>
    <row r="51" spans="3:4" ht="30.75" thickBot="1">
      <c r="C51" s="16" t="s">
        <v>111</v>
      </c>
      <c r="D51" s="17"/>
    </row>
    <row r="52" spans="3:4" ht="15.75" thickBot="1">
      <c r="C52" s="18" t="s">
        <v>112</v>
      </c>
      <c r="D52" s="17"/>
    </row>
    <row r="53" spans="3:4" ht="15.75" thickBot="1">
      <c r="C53" s="16" t="s">
        <v>113</v>
      </c>
      <c r="D53" s="17"/>
    </row>
    <row r="54" spans="3:4" ht="15.75" thickBot="1">
      <c r="C54" s="16" t="s">
        <v>114</v>
      </c>
      <c r="D54" s="17"/>
    </row>
    <row r="55" spans="3:4" ht="15.75" thickBot="1">
      <c r="C55" s="16" t="s">
        <v>115</v>
      </c>
      <c r="D55" s="17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39F7-83A2-4F2D-ABF8-FC891C7F8811}">
  <dimension ref="A1:E23"/>
  <sheetViews>
    <sheetView tabSelected="1" workbookViewId="0">
      <selection activeCell="D26" sqref="D26"/>
    </sheetView>
  </sheetViews>
  <sheetFormatPr defaultRowHeight="15"/>
  <cols>
    <col min="1" max="1" width="33.7109375" customWidth="1"/>
    <col min="2" max="2" width="10.28515625" customWidth="1"/>
    <col min="3" max="3" width="13.140625" customWidth="1"/>
    <col min="4" max="4" width="12" customWidth="1"/>
    <col min="5" max="5" width="16.42578125" customWidth="1"/>
    <col min="7" max="7" width="27.85546875" customWidth="1"/>
  </cols>
  <sheetData>
    <row r="1" spans="1:5">
      <c r="A1" s="64" t="s">
        <v>101</v>
      </c>
      <c r="B1" s="64"/>
      <c r="C1" s="64"/>
      <c r="D1" s="64"/>
    </row>
    <row r="2" spans="1:5" ht="15.75" thickBot="1"/>
    <row r="3" spans="1:5" ht="15.75" thickBot="1">
      <c r="A3" s="55"/>
      <c r="B3" s="65" t="s">
        <v>187</v>
      </c>
      <c r="C3" s="65"/>
      <c r="D3" s="65"/>
      <c r="E3" s="65"/>
    </row>
    <row r="4" spans="1:5" ht="15.75" thickBot="1">
      <c r="A4" s="15" t="s">
        <v>188</v>
      </c>
      <c r="B4" s="56">
        <v>2017</v>
      </c>
      <c r="C4" s="56">
        <v>2018</v>
      </c>
      <c r="D4" s="56">
        <v>2019</v>
      </c>
      <c r="E4" s="56" t="s">
        <v>189</v>
      </c>
    </row>
    <row r="5" spans="1:5" ht="15.75" thickBot="1">
      <c r="A5" s="57" t="s">
        <v>104</v>
      </c>
      <c r="B5" s="58"/>
      <c r="C5" s="58"/>
      <c r="D5" s="58"/>
      <c r="E5" s="58">
        <f>SUM(B5:D5)</f>
        <v>0</v>
      </c>
    </row>
    <row r="6" spans="1:5" ht="15.75" thickBot="1">
      <c r="A6" s="59" t="s">
        <v>105</v>
      </c>
      <c r="B6" s="58"/>
      <c r="C6" s="58"/>
      <c r="D6" s="58"/>
      <c r="E6" s="58">
        <f t="shared" ref="E6:E22" si="0">SUM(B6:D6)</f>
        <v>0</v>
      </c>
    </row>
    <row r="7" spans="1:5" ht="24.75" thickBot="1">
      <c r="A7" s="59" t="s">
        <v>68</v>
      </c>
      <c r="B7" s="58">
        <v>1</v>
      </c>
      <c r="C7" s="58">
        <v>9</v>
      </c>
      <c r="D7" s="58">
        <v>8</v>
      </c>
      <c r="E7" s="58">
        <f t="shared" si="0"/>
        <v>18</v>
      </c>
    </row>
    <row r="8" spans="1:5" ht="15.75" thickBot="1">
      <c r="A8" s="59" t="s">
        <v>95</v>
      </c>
      <c r="B8" s="58">
        <v>3</v>
      </c>
      <c r="C8" s="58">
        <v>1</v>
      </c>
      <c r="D8" s="58">
        <v>4</v>
      </c>
      <c r="E8" s="58">
        <f t="shared" si="0"/>
        <v>8</v>
      </c>
    </row>
    <row r="9" spans="1:5" ht="15.75" thickBot="1">
      <c r="A9" s="57" t="s">
        <v>36</v>
      </c>
      <c r="B9" s="58">
        <v>1</v>
      </c>
      <c r="C9" s="58"/>
      <c r="D9" s="58">
        <v>2</v>
      </c>
      <c r="E9" s="58">
        <f t="shared" si="0"/>
        <v>3</v>
      </c>
    </row>
    <row r="10" spans="1:5" ht="15.75" thickBot="1">
      <c r="A10" s="57" t="s">
        <v>106</v>
      </c>
      <c r="B10" s="58">
        <v>3</v>
      </c>
      <c r="C10" s="58">
        <v>3</v>
      </c>
      <c r="D10" s="58">
        <v>3</v>
      </c>
      <c r="E10" s="58">
        <f t="shared" si="0"/>
        <v>9</v>
      </c>
    </row>
    <row r="11" spans="1:5" ht="15.75" thickBot="1">
      <c r="A11" s="59" t="s">
        <v>107</v>
      </c>
      <c r="B11" s="58">
        <v>1</v>
      </c>
      <c r="C11" s="58">
        <v>3</v>
      </c>
      <c r="D11" s="58">
        <v>12</v>
      </c>
      <c r="E11" s="58">
        <f t="shared" si="0"/>
        <v>16</v>
      </c>
    </row>
    <row r="12" spans="1:5" ht="15.75" thickBot="1">
      <c r="A12" s="57" t="s">
        <v>108</v>
      </c>
      <c r="B12" s="58">
        <v>2</v>
      </c>
      <c r="C12" s="58"/>
      <c r="D12" s="58"/>
      <c r="E12" s="58">
        <f t="shared" si="0"/>
        <v>2</v>
      </c>
    </row>
    <row r="13" spans="1:5" ht="15.75" thickBot="1">
      <c r="A13" s="57" t="s">
        <v>39</v>
      </c>
      <c r="B13" s="58">
        <v>1</v>
      </c>
      <c r="C13" s="58">
        <v>3</v>
      </c>
      <c r="D13" s="58"/>
      <c r="E13" s="58">
        <f t="shared" si="0"/>
        <v>4</v>
      </c>
    </row>
    <row r="14" spans="1:5" ht="15.75" thickBot="1">
      <c r="A14" s="57" t="s">
        <v>109</v>
      </c>
      <c r="B14" s="58"/>
      <c r="C14" s="58"/>
      <c r="D14" s="58"/>
      <c r="E14" s="58">
        <f t="shared" si="0"/>
        <v>0</v>
      </c>
    </row>
    <row r="15" spans="1:5" ht="15.75" thickBot="1">
      <c r="A15" s="60" t="s">
        <v>110</v>
      </c>
      <c r="B15" s="58"/>
      <c r="C15" s="58">
        <v>1</v>
      </c>
      <c r="D15" s="58"/>
      <c r="E15" s="58">
        <f t="shared" si="0"/>
        <v>1</v>
      </c>
    </row>
    <row r="16" spans="1:5" ht="15.75" thickBot="1">
      <c r="A16" s="57" t="s">
        <v>17</v>
      </c>
      <c r="B16" s="58">
        <v>1</v>
      </c>
      <c r="C16" s="58"/>
      <c r="D16" s="58">
        <v>1</v>
      </c>
      <c r="E16" s="58">
        <f t="shared" si="0"/>
        <v>2</v>
      </c>
    </row>
    <row r="17" spans="1:5" ht="15.75" thickBot="1">
      <c r="A17" s="59" t="s">
        <v>52</v>
      </c>
      <c r="B17" s="58"/>
      <c r="C17" s="58">
        <v>1</v>
      </c>
      <c r="D17" s="58"/>
      <c r="E17" s="58">
        <f t="shared" si="0"/>
        <v>1</v>
      </c>
    </row>
    <row r="18" spans="1:5" ht="15.75" thickBot="1">
      <c r="A18" s="57" t="s">
        <v>111</v>
      </c>
      <c r="B18" s="58"/>
      <c r="C18" s="58"/>
      <c r="D18" s="58"/>
      <c r="E18" s="58">
        <f t="shared" si="0"/>
        <v>0</v>
      </c>
    </row>
    <row r="19" spans="1:5" ht="15.75" thickBot="1">
      <c r="A19" s="59" t="s">
        <v>112</v>
      </c>
      <c r="B19" s="58">
        <v>2</v>
      </c>
      <c r="C19" s="58"/>
      <c r="D19" s="58">
        <v>2</v>
      </c>
      <c r="E19" s="58">
        <f t="shared" si="0"/>
        <v>4</v>
      </c>
    </row>
    <row r="20" spans="1:5" ht="15.75" thickBot="1">
      <c r="A20" s="57" t="s">
        <v>113</v>
      </c>
      <c r="B20" s="58"/>
      <c r="C20" s="58"/>
      <c r="D20" s="58"/>
      <c r="E20" s="58">
        <f t="shared" si="0"/>
        <v>0</v>
      </c>
    </row>
    <row r="21" spans="1:5" ht="15.75" thickBot="1">
      <c r="A21" s="57" t="s">
        <v>114</v>
      </c>
      <c r="B21" s="58"/>
      <c r="C21" s="58"/>
      <c r="D21" s="58">
        <v>1</v>
      </c>
      <c r="E21" s="58">
        <f t="shared" si="0"/>
        <v>1</v>
      </c>
    </row>
    <row r="22" spans="1:5" ht="15.75" thickBot="1">
      <c r="A22" s="57" t="s">
        <v>115</v>
      </c>
      <c r="B22" s="58"/>
      <c r="C22" s="58"/>
      <c r="D22" s="58"/>
      <c r="E22" s="58">
        <f t="shared" si="0"/>
        <v>0</v>
      </c>
    </row>
    <row r="23" spans="1:5" ht="15.75" thickBot="1">
      <c r="A23" s="61" t="s">
        <v>184</v>
      </c>
      <c r="B23" s="56">
        <f>SUM(B5:B22)</f>
        <v>15</v>
      </c>
      <c r="C23" s="56">
        <f>SUM(C5:C22)</f>
        <v>21</v>
      </c>
      <c r="D23" s="56">
        <f>SUM(D5:D22)</f>
        <v>33</v>
      </c>
      <c r="E23" s="56">
        <f>SUM(E5:E22)</f>
        <v>69</v>
      </c>
    </row>
  </sheetData>
  <mergeCells count="2">
    <mergeCell ref="A1:D1"/>
    <mergeCell ref="B3:E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2020-03-19T18:24:57Z</dcterms:modified>
</cp:coreProperties>
</file>