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8_{56EB0717-1098-4CB8-B563-793405DC886A}" xr6:coauthVersionLast="45" xr6:coauthVersionMax="45" xr10:uidLastSave="{00000000-0000-0000-0000-000000000000}"/>
  <bookViews>
    <workbookView xWindow="-120" yWindow="-120" windowWidth="29040" windowHeight="15840" activeTab="4" xr2:uid="{82F1F0B9-C79A-4114-8CC5-DC64A7659DC8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5" l="1"/>
  <c r="C24" i="5"/>
  <c r="B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D40" i="3"/>
  <c r="E24" i="5" l="1"/>
  <c r="D49" i="1"/>
  <c r="C43" i="2" l="1"/>
</calcChain>
</file>

<file path=xl/sharedStrings.xml><?xml version="1.0" encoding="utf-8"?>
<sst xmlns="http://schemas.openxmlformats.org/spreadsheetml/2006/main" count="328" uniqueCount="199">
  <si>
    <t>Projeto</t>
  </si>
  <si>
    <t>Descrição</t>
  </si>
  <si>
    <t>Classificação</t>
  </si>
  <si>
    <t>Data</t>
  </si>
  <si>
    <t>Administração Pública</t>
  </si>
  <si>
    <t>PL-00426/2017</t>
  </si>
  <si>
    <t>CRIA O ART. 3º-A E RESPECTIVOS PARÁGRAFOS NA LEI 14.712, DE 04 DE ABRIL DE 2008, DISPONDO SOBRE A INCOMPATIBILIDADE DO CARGO DE PROCURADOR DO MUNICÍPIO COM A ADVOCACIA PRIVADA, E DÁ OUTRAS PROVIDÊNCIAS.</t>
  </si>
  <si>
    <t>PL-00316/2017</t>
  </si>
  <si>
    <t>DISPÕE SOBRE OS VENCIMENTOS E GRATIFICAÇÕES DOS SERVIDORES PÚBLICOS MUNICIPAIS, E DÁ OUTRAS PROVIDÊNCIAS.</t>
  </si>
  <si>
    <t>PL-00543/2017</t>
  </si>
  <si>
    <t>ALTERA A REDAÇÃO DO § 2º DO ART. 124 DA LEI MUNICIPAL Nº 16.402 DE 22 DE MARÇO DE 2016, QUE DISCIPLINA O PARCELAMENTO, O USO E A OCUPAÇÃO DO SOLO NO MUNICÍPIO DE SÃO PAULO, DE ACORDO COM A LEI Nº 16.050, DE 31 DE JULHO DE 2014 - PLANO DIRETOR ESTRATÉGICO (PDE), E DÁ OUTRAS PROVIDÊNCIAS.</t>
  </si>
  <si>
    <t>PLO-00001/2017</t>
  </si>
  <si>
    <t>DISPÕE SOBRE ALTERAÇÃO ARTIGO 208, DO CAPÍTULO I, DO TITULO VI, DA LEI ORGÂNICA DO MUNICÍPIO DE SÃO PAULO E DÁ OUTRAS PROVIDÊNCIAS.</t>
  </si>
  <si>
    <t>Lei organica do município</t>
  </si>
  <si>
    <t>PDL-00013/2017</t>
  </si>
  <si>
    <t>SUSTA OS EFEITOS DO DECRETO MUNICIPAL Nº 56.114, DE 14 DE MAIO DE 2015, E DO DECRETO MUNICIPAL Nº 57.260, DE 26 DE MAIO DE 2016, E DÁ OUTRAS PROVIDÊNCIAS. (REF. A ORGANIZAÇÃO DOS CLUBES DA COMUNIDADE).</t>
  </si>
  <si>
    <t>PDL-00025/2017</t>
  </si>
  <si>
    <t>DISPÕE SOBRE A OUTORGA DE SALVA DE PRATA AO MOCOTÓ RESTAURANTE, E FIXA PROVIDÊNCIAS.</t>
  </si>
  <si>
    <t>PR-00047/2017</t>
  </si>
  <si>
    <t>CRIA A FRENTE PARLAMENTAR EM DEFESA DA EDUCAÇÃO PÚBLICA DE QUALIDADE NA CÂMARA MUNICIPAL DE SÃO PAULO.</t>
  </si>
  <si>
    <t>PL-00066/2017</t>
  </si>
  <si>
    <t>DISPÕE SOBRE ALTERAÇÕES NO ANEXO I A QUE SE REFERE O ARTIGO 3º DA LEI Nº 14.660, DE 26 DE DEZEMBRO DE 2007, E NO ANEXO II DA LEI Nº 15.963, DE 16 DE JANEIRO DE 2014, E DÁ OUTRAS PROVIDÊNCIAS.</t>
  </si>
  <si>
    <t>PL-00067/2017</t>
  </si>
  <si>
    <t>DISPÕE SOBRE A CONCESSÃO DE ENQUADRAMENTO POR ANTIGUIDADE PARA OS PROFESSORES COMISSIONADOS DA REDE PÚBLICA MUNICIPAL DE ENSINO DA CIDADE DE SÃO PAULO.</t>
  </si>
  <si>
    <t>PL-00068/2017</t>
  </si>
  <si>
    <t>DISPÕE SOBRE ALTERAÇÕES NA LEI Nº 14.660, DE 26 DE NOVEMBRO DE 2007, VISANDO ATENDER O § 4º DO ART. 2º DA LEI FEDERAL Nº 11.738, DE 16 DE JULHO DE 2008, QUANTO AO MÍNIMO DAS JORNADAS DE TRABALHO DOCENTE, DESTINADO PARA HORA/ATIVIDADES PARA OS PROFISSIONAIS DE EDUCAÇÃO, DOCENTES DO QUADRO DOS PROFISSIONAIS DE EDUCAÇÃO DO ENSINO MUNICIPAL DE S. PAULO.</t>
  </si>
  <si>
    <t>PL-00069/2017</t>
  </si>
  <si>
    <t>AUTORIZA A ALTERAÇÃO DE CRITÉRIO DE REAJUSTE DE APOSENTADOS E PENSIONISTAS DO MUNICÍPIO DE SÃO PAULO, QUE NÃO SÃO BENEFICIADOS PELO DIREITO À PARIDADE DE REVISÃO DE PROVENTOS DE APOSENTADORIA E PENSÃO.</t>
  </si>
  <si>
    <t>PDL-00070/2017</t>
  </si>
  <si>
    <t>DISPÕE SOBRE A OUTORGA DO TÍTULO DE CIDADÃO PAULISTANO AO SENHOR SILVIO ROBERTO DE AZEVEDO SALINAS.</t>
  </si>
  <si>
    <t>PL-00070/2017</t>
  </si>
  <si>
    <t>DISPÕE SOBRE ALTERAÇÃO NA LEI Nº 15.625, DE 19 DE SETEMBRO DE 2012 QUE ESTABELECE DIRETRIZES PARA A ELABORAÇÃO DO CALENDÁRIO ANUAL DE ATIVIDADES DAS UNIDADES ESCOLARES NO MUNICÍPIO DE SÃO PAULO E CRIA OS POLOS DE ATENDIMENTO AOS ALUNOS MATRICULADOS NOS CENTROS DE EDUCAÇÃO INFANTIL QUE DELES NECESSITAREM.</t>
  </si>
  <si>
    <t>PL-00071/2017</t>
  </si>
  <si>
    <t>ALTERA OS CRITÉRIOS PARA ENQUADRAMENTO POR EVOLUÇÃO FUNCIONAL NAS REFERÊNCIAS CRIADAS PELA LEI 15.963, DE 2014, A DENOMINAÇÃO DO CARGO DE AGENTE ESCOLAR, REENQUADRA NAS TABELAS DE VENCIMENTOS O QUADRO DOS PROFISSIONAIS DE EDUCAÇÃO E DÁ OUTRAS PROVIDÊNCIAS.</t>
  </si>
  <si>
    <t>PL-00072/2017</t>
  </si>
  <si>
    <t>DISPÕE SOBRE A GARANTIRA DE COTAS RACIAIS PARA O ACESSO DE NEGROS, NEGRAS E AFRODESCENDENTES NOS CARGOS QUE COMPÕEM AS CARREIRAS DA CÂMARA MUNICIPAL DE SÃO PAULO, DOS CARGOS EM COMISSÃO DAS COMISSÕES PERMANENTES E DOS GABINETES DOS(AS) VEREADORES(AS).</t>
  </si>
  <si>
    <t xml:space="preserve">Desenvolvimento Social </t>
  </si>
  <si>
    <t>PL-00106/2017</t>
  </si>
  <si>
    <t>DISPÕE SOBRE ALTERAÇÃO DO ARTIGO 3º DA LEI 13.774 DE 03 FEVEREIRO DE 2004, QUE ESTABELECE A INSTITUIÇÃO DA SEMANA DA CAPOEIRA E DÁ OUTRAS PROVIDÊNCIAS</t>
  </si>
  <si>
    <t>PL-00139/2017</t>
  </si>
  <si>
    <t>AUTORIZA A CRIAÇÃO, NO QUADRO DO MAGISTÉRIO MUNICIPAL DO QUADRO DOS PROFISSIONAIS DE EDUCAÇÃO - QPE, DE CARGOS DE SUPERVISOR ESCOLAR, DA CARREIRA DO MAGISTÉRIO MUNICIPAL.</t>
  </si>
  <si>
    <t>PL-00209/2017</t>
  </si>
  <si>
    <t>ALTERA O ART. 1º DA LEI Nº 16.486, DE 12 DE JULHO DE 2016, PARA ALTERAR A CLASSIFICAÇÃO DO LOGRADOURO DENOMINADO VIELA SANITÁRIA OROZIMBO CAZELATTO PARA TRAVESSA OROZIMBO CAZELATTO, E DÁ OUTRAS PROVIDÊNCIAS. (COM INÍCIO NA ALTURA DO NÚMERO 93 DA RUA ITAÚ E TÉRMINO NA ESQUINA DA RUA SILVESTRE GONÇALVES, ALTURA DO NÚMERO 87, COM A RUA SILVÉRIO DE CARVALHO, ALTURA DO Nº 415, BAIRRO DO LIMÃO, SUBPREFEITURA DA CASA VERDE/CACHOEIRINHA/LIMÃO).</t>
  </si>
  <si>
    <t>PL-00221/2017</t>
  </si>
  <si>
    <t>DISPÕE SOBRE A INSTITUIÇÃO DOS CENTROS DE PREVENÇÃO E REABILITAÇÃO DAS DOENÇAS PROFISSIONAIS.</t>
  </si>
  <si>
    <t>PL-00236/2017</t>
  </si>
  <si>
    <t>DISPÕE SOBRE AÇÕES INTEGRADAS PARA INDICAÇÃO DE RECURSOS DE TECNOLOGIA ASSISTIVA PARA OS ALUNOS COM DEFICIÊNCIA, NOS ESTABELECIMENTOS DE ENSINO DO MUNICÍPIO DE SÃO PAULO E DÁ OUTRAS PROVIDÊNCIAS.</t>
  </si>
  <si>
    <t>PL-00287/2017</t>
  </si>
  <si>
    <t>DISPÕE SOBRE A DESTINAÇÃO DAS EDIFICAÇÕES VOLTADAS AO FUNCIONAMENTO DE UNIDADES EDUCACIONAIS NO MUNICÍPIO DE SÃO PAULO E DÁ OUTRAS PROVIDÊNCIAS.</t>
  </si>
  <si>
    <t>PL-00406/2017</t>
  </si>
  <si>
    <t>CRIA OS CENTROS DE FORMAÇÃO PEDAGÓGICA E DÁ OUTRAS PROVIDÊNCIAS.</t>
  </si>
  <si>
    <t>PL-00425/2017</t>
  </si>
  <si>
    <t>DISPÕE SOBRE ACEITAÇÃO DE ATESTADOS MÉDICOS PARA FINS DE JUSTIFICATIVAS DE AUSÊNCIAS PARCIAIS DA JORNADA DE TRABALHO E PARA FINS DE LICENÇAS DE CURTA DURAÇÃO.</t>
  </si>
  <si>
    <t>PL-00603/2017</t>
  </si>
  <si>
    <t>ALTERA A REDAÇÃO DA LEI Nº 6.989, DE 29 DE DEZEMBRO DE 1966, PARA DISPOR SOBRE A COMPENSAÇÃO TRIBUTÁRIA NO MUNICÍPIO DE SÃO PAULO, E DÁ OUTRAS PROVIDÊNCIAS.</t>
  </si>
  <si>
    <t>PL-00634/2017</t>
  </si>
  <si>
    <t>DISPÕE SOBRE A UNIFICAÇÃO DA DENOMINAÇÃO DAS UNIDADES EDUCACIONAIS DE EDUCAÇÃO INFANTIL DA REDE DIRETA DA EDUCAÇÃO MUNICIPAL DE SÃO PAULO PARA AS UNIDADES JÁ EXISTENTES E PARA OS NOVOS DECRETOS DE CRIAÇÃO.</t>
  </si>
  <si>
    <t>PL-00690/2017</t>
  </si>
  <si>
    <t>ACRESCENTA ESTRATÉGIA VISANDO À CONCRETIZAÇÃO DA PROPORÇÃO NUMÉRICA DA RELAÇÃO EDUCANDO POR DOCENTE NO SISTEMA MUNICIPAL DE ENSINO, PREVISTA NA META 2 DO ANEXO ÚNICO INTEGRANTE DA LEI Nº 16.271, DE 17 DE SETEMBRO DE 2015, QUE APROVA O PLANO MUNICIPAL DE EDUCAÇÃO DE SÃO PAULO, E DÁ OUTRAS PROVIDÊNCIAS.</t>
  </si>
  <si>
    <t>PL-00693/2017</t>
  </si>
  <si>
    <t>ACRESCENTA ESTRATÉGIAS VISANDO, ENTRE OUTROS FINS, AO ACOMPANHAMENTO DA DEMANDA POR EDUCAÇÃO INFANTIL, NO MUNICÍPIO DE SÃO PAULO, PREVISTA NA META 5 DO ANEXO ÚNICO INTEGRANTE DA LEI Nº 16.271 , DE 17 DE SETEMBRO DE 2015, QUE APROVA O PLANO MUNICIPAL DE EDUCAÇÃO DE SÃO PAULO , E DÁ OUTRAS PROVIDÊNCIAS.</t>
  </si>
  <si>
    <t>PL-00697/2017</t>
  </si>
  <si>
    <t>DISPÕE SOBRE A ACESSIBILIDADE ARQUITETÔNICA NOS ESTABELECIMENTOS DE ENSINO DO MUNICÍPIO DE SÃO PAULO E DÁ OUTRAS PROVIDÊNCIAS.</t>
  </si>
  <si>
    <t>PL-00698/2017</t>
  </si>
  <si>
    <t>AUTORIZA A APLICAÇÃO DA LEI FEDERAL 11.738 DE 16 DE JULHO DE 2008 QUE IMPLEMENTA O PRECONIZADO NA ALÍNEA "E" DO INCISO III DO CAPUT DO ARTIGO 60 DO ATO DAS DISPOSIÇÕES CONSTITUCIONAIS TRANSITÓRIAS QUE VISA A INSTITUIÇÃO DO PISO SALARIAL PROFISSIONAL NACIONAL DOS PROFISSIONAIS DO MAGISTÉRIO PÚBLICO DA EDUCAÇÃO BÁSICA CONCERNENTE ÀS SUAS COMPOSIÇÕES DE JORNADA , E DÁ OUTRAS </t>
  </si>
  <si>
    <t>PL-00780/2017</t>
  </si>
  <si>
    <t>ALTERA A LEI Nº 14.485, DE 19 DE JULHO DE 2007, PARA INCLUIR O DIA MUNICIPAL DA CONSCIENTIZAÇÃO DA LUTA CONTRA A ENDOMETRIOSE, A SER REALIZADO ANUALMENTE NO DIA 13 DE MARÇO, E DÁ OUTRAS PROVIDÊNCIAS.</t>
  </si>
  <si>
    <t>PL-00808/2017</t>
  </si>
  <si>
    <t>AUTORIZA ALTERAÇÕES NA LEI Nº 14.660, DE 26 DE NOVEMBRO DE 2007, VISANDO EQUIPAR OS CRITÉRIOS DE ENQUADRAMENTO POR EVOLUÇÃO FUNCIONAL DOS INTEGRANTES DO QUADRO DOS PROFISSIONAIS DE EDUCAÇÃO.</t>
  </si>
  <si>
    <t>PL-00822/2017</t>
  </si>
  <si>
    <t>AUTORIZA ALTERAÇÕES NA LEI MUNICIPAL Nº 14.660, DE 26 DE NOVEMBRO DE 2007, VISANDO EQUIPARAR OS CRITÉRIOS DE ENQUADRAMENTO POR EVOLUÇÃO FUNCIONAL DOS INTEGRANTES DO QUADRO DOS PROFISSIONAIS DE EDUCAÇÃO.</t>
  </si>
  <si>
    <t>PL-00840/2017</t>
  </si>
  <si>
    <t>AUTORIZA ALTERAÇÕES NA LEI MUNICIPAL Nº 14.660, DE 26 DE NOVEMBRO DE 2007, REDIMENSIONANDO O CRITÉRIO DE TEMPO PARA O ENQUADRAMENTO POR EVOLUÇÃO FUNCIONAL DOS INTEGRANTES DA CARREIRA DO QUADRO DE APOIO À EDUCAÇÃO INTEGRANTE DO QUADRO DOS PROFISSIONAIS DE EDUCAÇÃO.</t>
  </si>
  <si>
    <t>Datas comemorativas e homenagens</t>
  </si>
  <si>
    <t>Educação e Cultura</t>
  </si>
  <si>
    <t xml:space="preserve">Denominação de logradouro </t>
  </si>
  <si>
    <t>Saúde e Esporte</t>
  </si>
  <si>
    <t>Habitação e Urbanismo</t>
  </si>
  <si>
    <t>Tributação, Arrecadação e Isenções</t>
  </si>
  <si>
    <t>Vereador: Prof Cláudio Fonseca</t>
  </si>
  <si>
    <t>PL-00500/2017</t>
  </si>
  <si>
    <t>VEDA A EXIGÊNCIA DE CONTRAPARTIDA DAS SANTAS CASAS E DAS UNIDADES HOSPITALARES FILANTRÓPICAS CONTEMPLADAS COM EMENDAS PARLAMENTARES DESTINADAS À SAÚDE NO ÂMBITO DO MUNICÍPIO DE SÃO PAULO, E DÁ OUTRAS PROVIDÊNCIAS.</t>
  </si>
  <si>
    <t>PROF. CLAUDIO FONSECA - ANO DE 2018</t>
  </si>
  <si>
    <t>Ementa</t>
  </si>
  <si>
    <t>PL-00069/2018</t>
  </si>
  <si>
    <t>DISPÕE SOBRE A IMPLANTAÇÃO DE ATIVIDADES CULTURAIS E RECREATIVAS QUE INCENTIVARÃO MAIS ACESSO E CONHECIMENTO DO FOLCLORE, DANÇAS E MÚSICAS TÍPICAS DO NOSSO PAÍS.</t>
  </si>
  <si>
    <t>PDL-00035/2018</t>
  </si>
  <si>
    <t>SUSTA OS EFEITOS DA PORTARIA Nº 3.581, DE 17 DE ABRIL DE 2018, DA SECRETARIA MUNICIPAL DE EDUCAÇÃO, E DA RESOLUÇÃO CME Nº 01/2018 E A RECOMENDAÇÃO CME Nº 012018 DO CONSELHO MUNICIPAL DE EDUCAÇÃO, E DÁ OUTRAS PROVIDÊNCIAS.</t>
  </si>
  <si>
    <t>PR-00001/2018</t>
  </si>
  <si>
    <t>CRIA A FRENTE PARLAMENTAR EM DEFESA DOS SERVIDORES E SERVIÇOS PÚBLICOS NA CÂMARA MUNICIPAL DE SÃO PAULO.</t>
  </si>
  <si>
    <t>Frente parlamentar</t>
  </si>
  <si>
    <t>PL-00099/2018</t>
  </si>
  <si>
    <t>DISPÕE SOBRE A PROIBIÇÃO DE FORNECIMENTO DE CANUDOS CONFECCIONADOS EM MATERIAL PLÁSTICO NOS LOCAIS QUE ESPECIFICA E DÁ OUTRAS PROVIDÊNCIAS.</t>
  </si>
  <si>
    <t>Meio Ambiente</t>
  </si>
  <si>
    <t>PL-00119/2018</t>
  </si>
  <si>
    <t>ALTERA A LEI Nº 14.485, DE 19 DE JULHO DE 2007, PARA INCLUIR O DIA INTERNACIONAL DA SÍNDROME DE DOWN, A SER REALIZADO ANUALMENTE NO ÚLTIMO DOMINGO DE MARÇO, E DÁ OUTRAS PROVIDÊNCIAS.</t>
  </si>
  <si>
    <t>Datas comemorativas e homenagens diversas</t>
  </si>
  <si>
    <t>PL-00155/2018</t>
  </si>
  <si>
    <t>INSTITUI O PROGRAMA MULTIDISCIPLINAR DE ESTIMULAÇÃO ESSENCIAL, REABILITAÇÃO E HABILITAÇÃO DA CRIANÇA COM DEFICIÊNCIA MÚLTIPLA, SURDOCEGUEIRA E DEFICIÊNCIA VISUAL E AUTORIZA O PODER EXECUTIVO A CRIAR CENTROS DE REFERÊNCIAS PARA INCLUSÃO SOCIAL E EDUCACIONAL DA CRIANÇA COM DEFICIÊNCIA MÚLTIPLA, SURDOCEGUEIRA E DEFICIÊNCIA VISUAL COM VISTAS À SUA OPERACIONALIZAÇÃO, E DÁ OUTRAS PROVIDÊNCIAS.</t>
  </si>
  <si>
    <t>Desenvolvimento Social</t>
  </si>
  <si>
    <t>PL-00237/2018</t>
  </si>
  <si>
    <t>ACRESCENTA À DENOMINAÇÃO DO VIADUTO JACEGUAI O NOME PROFESSOR PALMIRO MENNUCCI.</t>
  </si>
  <si>
    <t>Denominação de logradouro</t>
  </si>
  <si>
    <t>PL-00289/2018</t>
  </si>
  <si>
    <t>ALTERA A LEI MUNICIPAL Nº 14.471, DE 10 DE JULHO DE 2007, PARA DECLARAR A REGIÃO ADMINISTRATIVA ESPECIAL DE HONG KONG, DA REPÚBLICA POPULAR DA CHINA, COMO CIDADE IRMÃ DE SÃO PAULO, E DÁ OUTRAS PROVIDÊNCIAS.</t>
  </si>
  <si>
    <t>PL-00409/2018</t>
  </si>
  <si>
    <t>AUTORIZA O PODER EXECUTIVO A CONCEDER REPOSIÇÃO SALARIAL AOS SERVIDORES PÚBLICOS MUNICIPAIS, E DÁ OUTRAS PROVIDÊNCIAS.</t>
  </si>
  <si>
    <t>PL-00416/2018</t>
  </si>
  <si>
    <t>AUTORIZA O PODER EXECUTIVO A CONCEDER AUXÍLIO FINANCEIRO PARA AQUISIÇÃO DE MEDICAMENTOS AOS FUNCIONÁRIOS PÚBLICOS MUNICIPAIS APOSENTADOS, E DÁ OUTRAS PROVIDÊNCIAS.</t>
  </si>
  <si>
    <t>PL-00413/2018</t>
  </si>
  <si>
    <t>AUTORIZA O PODER EXECUTIVO A CONCESSÃO DE AUXÍLIO SAÚDE AOS DOCENTES INTEGRANTES DO QUADRO DO MAGISTÉRIO MUNICIPAL, DO QUADRO DOS PROFISSIONAIS DE EDUCAÇÃO, E DÁ OUTRAS PROVIDÊNCIAS</t>
  </si>
  <si>
    <t>PL-00414/2018</t>
  </si>
  <si>
    <t>AUTORIZA O PODER EXECUTIVO A CONCESSÃO DE AUXÍLIO SAÚDE AOS GESTORES, INTEGRANTES DO QUADRO DO MAGISTÉRIO MUNICIPAL, DO QUADRO DOS PROFISSIONAIS DE EDUCAÇÃO, E DÁ OUTRAS PROVIDÊNCIAS.</t>
  </si>
  <si>
    <t>PL-00415/2018</t>
  </si>
  <si>
    <t>AUTORIZA O PODER EXECUTIVO A CONCESSÃO DE AUXÍLIO SAÚDE AOS AGENTES ESCOLARES E AUXILIARES TÉCNICOS DE EDUCAÇÃO, OCUPANTES DE CARGO DO QUADRO DE APOIO À EDUCAÇÃO, DO QUADRO DOS PROFISSIONAIS DE EDUCAÇÃO, E DÁ OUTRAS PROVIDÊNCIAS.</t>
  </si>
  <si>
    <t>PL-00426/2018</t>
  </si>
  <si>
    <t>ALTERA A LEI Nº 14.485, DE 19 DE JULHO DE 2007, PARA INCLUIR A SEMANA ATENÇÃO À SAÚDE DAS SERVIDORAS MUNICIPAIS DA PREFEITURA DE SÃO PAULO, A SER REALIZADA, ANUALMENTE, NA SEMANA EM QUE RECAIR O DIA 08 DE MARÇO, E DÁ OUTRAS PROVIDÊNCIAS.</t>
  </si>
  <si>
    <t>PL-00427/2018</t>
  </si>
  <si>
    <t>DISPÕE SOBRE DESAPROPRIAÇÕES DE IMÓVEIS PARA USO NA FUNÇÃO EDUCAÇÃO, E DÁ OUTRAS PROVIDÊNCIAS.</t>
  </si>
  <si>
    <t>PL-00481/2018</t>
  </si>
  <si>
    <t>INSTITUI O PROGRAMA MUNICIPAL DE PREVENÇÃO ÀS DOENÇAS PROFISSIONAIS NO ÂMBITO DA REDE MUNICIPAL DE ENSINO DE SÃO PAULO, E DÁ OUTRAS PROVIDÊNCIAS.</t>
  </si>
  <si>
    <t>PL-00501/2018</t>
  </si>
  <si>
    <t>INSTITUI O PROGRAMA TÔ NO CÉU, TÔ NA PAZ, E DÁ OUTRAS PROVIDÊNCIAS.</t>
  </si>
  <si>
    <t>PL-00557/2018</t>
  </si>
  <si>
    <t>ALTERA A LEI Nº 14.660 DE 26 DE DEZEMBRO DE 2007 QUE CONSOLIDOU O ESTATUTO DOS PROFISSIONAIS DA EDUCAÇÃO MUNICIPAL , PARA DISPOR SOBRE A EVOLUÇÃO FUNCIONAL DOS INTEGRANTES DO QUADRO DE APOIO À EDUCAÇÃO, E REVOGA DISPOSITIVOS DA LEI 14.715 DE 8 DE ABRIL DE 2008.</t>
  </si>
  <si>
    <t>PL-00529/2018</t>
  </si>
  <si>
    <t>AUTORIZA A CRIAÇÃO DO MARCO COMEMORATIVO DA MÚSICA SERTANEJA DE RAIZ, E DÁ OUTRAS PROVIDÊNCIAS.</t>
  </si>
  <si>
    <t>PL-00594/2018</t>
  </si>
  <si>
    <t>DISPÕE SOBRE A EXIGÊNCIA DA APRESENTAÇÃO DO AUTO DE VISTORIA DO CORPO DE BOMBEIROS (AVCB) NAS EDIFICAÇÕES VOLTADAS À OCUPAÇÃO PÚBLICA E DÁ OUTRAS PROVIDÊNCIAS.</t>
  </si>
  <si>
    <t>PL-00602/2018</t>
  </si>
  <si>
    <t>DENOMINA UBS VILA EMA – DR. FUAD KASSAB A UNIDADE BÁSICA DE SAÚDE E DÁ OUTRAS PROVIDÊNCIAS.</t>
  </si>
  <si>
    <t>PLO-00011/2018</t>
  </si>
  <si>
    <t>DÁ NOVA REDAÇÃO AO PARÁGRAFO ÚNICO DO ART. 49 DA LEI ORGÂNICA DO MUNICÍPIO DE SÃO PAULO, E DÁ OUTRAS PROVIDÊNCIAS. (TRATA-SE DE ALTERAÇÃO QUE VISA ACABAR COM A VITALICIEDADE DOS CONSELHEIROS DO TRIBUNAL DE CONTAS DO MUNICÍPIO DE SÃO PAULO FIXANDO PRAZO DE DEZ ANOS DE PERMANÊNCIA NO CARGO).</t>
  </si>
  <si>
    <t>Lei Orgânica</t>
  </si>
  <si>
    <t>PL-00641/2018</t>
  </si>
  <si>
    <t>INSTITUI O PROGRAMA MUNICIPAL DE POLÍTICAS PARA AS MULHERES, E DÁ OUTRAS PROVIDÊNCIAS.</t>
  </si>
  <si>
    <t>PL-00032/2018</t>
  </si>
  <si>
    <t>DISPÕE SOBRE A CRIAÇÃO DO PARQUE MUNICIPAL DA MOOCA E DÁ OUTRAS PROVIDÊNCIAS.</t>
  </si>
  <si>
    <t>Total de projetos por categoria</t>
  </si>
  <si>
    <t>Datas comemorativas e Homenagens diversas</t>
  </si>
  <si>
    <t>Desenvolvimento social</t>
  </si>
  <si>
    <t>Frente Parlamentar</t>
  </si>
  <si>
    <t>Vereador Cláudio Fonseca  2019</t>
  </si>
  <si>
    <t>Vereador Cláudio Fonseca  2020</t>
  </si>
  <si>
    <t>Tema</t>
  </si>
  <si>
    <t>Total de projetos</t>
  </si>
  <si>
    <t xml:space="preserve">Combate à corrupção </t>
  </si>
  <si>
    <t>Desenvolvimento Econômico</t>
  </si>
  <si>
    <t>Educação e cultura</t>
  </si>
  <si>
    <t>Lei Orgânica do Município</t>
  </si>
  <si>
    <t xml:space="preserve">Meio ambiente , </t>
  </si>
  <si>
    <t>Mobilidade</t>
  </si>
  <si>
    <t>Proteção dos animais</t>
  </si>
  <si>
    <t>Regimento Interno da CMSP</t>
  </si>
  <si>
    <t>Saude-Esporte</t>
  </si>
  <si>
    <t>Segurança Pública</t>
  </si>
  <si>
    <t>Transparencia</t>
  </si>
  <si>
    <t>Tributação</t>
  </si>
  <si>
    <t>PLO-00003/2019</t>
  </si>
  <si>
    <t>ALTERA A REDAÇÃO DOS ARTIGOS 69 E 69A PARA ACRESCENTAR A OBRIGATORIEDADE DO COMPARECIMENTO DO PREFEITO À CÂMARA MUNICIPAL PARA PRONUNCIAMENTO A RESPEITO DA SITUAÇÃO DO MUNICÍPIO DE SÃO PAULO ANUALMENTE.</t>
  </si>
  <si>
    <t>Transparência</t>
  </si>
  <si>
    <t>PR-00004/2019</t>
  </si>
  <si>
    <t>CRIA A FRENTE PARLAMENTAR EM DEFESA DO CONTRIBUINTE E COMBATE AO AUMENTO ABUSIVO DO IPTU</t>
  </si>
  <si>
    <t>PR-00032/2019</t>
  </si>
  <si>
    <t>CRIA A FRENTE PARLAMENTAR EM DEFESA DOS FEIRANTES E DAS FEIRAS LIVRES NA CIDADE DE SÃO PAULO.</t>
  </si>
  <si>
    <t>PDL-00037/2019</t>
  </si>
  <si>
    <t>SUSTA OS EFEITOS DO DECRETO MUNICIPAL Nº 58.740, DE 03 DE MAIO DE 2019, E DÁ OUTRAS PROVIDÊNCIAS.</t>
  </si>
  <si>
    <t>PL-00037/2019</t>
  </si>
  <si>
    <t>REVOGA A LEI Nº 17.020, DE 27 DE DEZEMBRO DE 2018 (SAMPAPREV) E DÁ OUTRAS PROVIDÊNCIAS.</t>
  </si>
  <si>
    <t>PL-00097/2019</t>
  </si>
  <si>
    <t>DISPÕE SOBRE A CRIAÇÃO DO PARQUE MUNICIPAL MANANCIAIS DO PAIOL E DÁ OUTRAS PROVIDÊNCIAS.</t>
  </si>
  <si>
    <t>PL-00156/2019</t>
  </si>
  <si>
    <t>DENOMINA PRAÇA MARIELLE FRANCO A PRAÇA INOMINADA COMPREENDIDA ENTRE A EXTENSÃO DA RUA PADRE ACHILLES SILVESTRE E LOGRADOURO INOMINADO.</t>
  </si>
  <si>
    <t>PL-00239/2019</t>
  </si>
  <si>
    <t>ALTERA A LEI 14.485 DE 19 DE JULHO DE 2007, PARA INCLUIR NO CALENDÁRIO OFICIAL DE EVENTOS DA CIDADE DE SÃO PAULO O TORNEIRO TAÇA DAS FAVELAS A SER REALIZADA ANUALMENTE E DÁ OUTRAS PROVIDÊNCIAS.</t>
  </si>
  <si>
    <t>PL-00300/2019</t>
  </si>
  <si>
    <t>ALTERA A LEI Nº 14.485, DE 19 DE JULHO DE 2007, PARA INCLUIR O ANIVERSÁRIO DO JARDIM NOVA VITÓRIA, A SER REALIZADO ANUALMENTE NO DIA 05 DE DEZEMBRO, E DÁ OUTRAS PROVIDÊNCIAS.</t>
  </si>
  <si>
    <t>PL-00304/2019</t>
  </si>
  <si>
    <t>ALTERA A LEI Nº 14.485, DE 19 DE JULHO DE 2007, PARA INCLUIR A COMPETIÇÃO MUNICIPAL DE DANÇAS URBANAS, A SER REALIZADA ANUALMENTE NO DIA 29 DE ABRIL, E DÁ OUTRAS PROVIDÊNCIAS.</t>
  </si>
  <si>
    <t>PL-00464/2019</t>
  </si>
  <si>
    <t>AUTORIZA ALTERAÇÕES NA LEI Nº 14.660, DE 26 DE NOVEMBRO DE 2007, PARA DISPOR SOBRE O RESTABELECIMENTO DAS FUNÇÕES REFERENTES À CLASSE II, AOS INVESTIDOS NO CARGO DE AUXILIAR TÉCNICO DE EDUCAÇÃO - CLASSE II, REALIZADO EM 1999, E DÁ OUTRAS PROVIDÊNCIAS.</t>
  </si>
  <si>
    <t>PL-00489/2019</t>
  </si>
  <si>
    <t>ALTERA A LEI N° 14.660, DE 26 DE DEZEMBRO DE 2007, QUE DISPÕE SOBRE O QUADRO DOS PROFISSIONAIS DE EDUCAÇÃO E RESPECTIVAS CARREIRAS E CONSOLIDA O ESTATUTO DO MAGISTÉRIO PÚBLICO DO MUNICÍPIO DE SÃO PAULO.</t>
  </si>
  <si>
    <t>PL-00497/2019</t>
  </si>
  <si>
    <t>DENOMINA PISCINÃO DEPUTADO JOOJI HATO A OBRA DE ARTE DE ENGENHARIA QUE ESPECIFICA, LOCALIZADA NA DIVISA DOS DISTRITOS DO IPIRANGA, VILA MARIANA E JABAQUARA, E SUAS RESPECTIVAS SUBPREFEITURAS.</t>
  </si>
  <si>
    <t>PL-00498/2019</t>
  </si>
  <si>
    <t>ALTERA ARTIGO 98 DA LEI Nº 8.989, DE 29 DE OUTUBRO DE 1979, QUE DISPÕE SOBRE AS CONSIGNAÇÕES EM FOLHA DE PAGAMENTO DOS SERVIDORES PÚBLICOS E PENSIONISTAS DA ADMINISTRAÇÃO DIRETA, AUTARQUIAS E FUNDAÇÕES DO MUNICÍPIO DE SÃO PAULO, E DÁ OUTRAS PROVIDÊNCIAS.</t>
  </si>
  <si>
    <t>PL-00521/2019</t>
  </si>
  <si>
    <t>DISPÕE SOBRE A PUBLICIDADE DOS TERMOS DE PARCERIA, CONVÊNIOS, CONTRATOS DE OBRAS E SERVIÇOS DE 2°(SEGUNDO) E 3° (TERCEIRO) ESCALÕES, E DÁ OUTRAS PROVIDÊNCIAS</t>
  </si>
  <si>
    <t>PL-00589/2019</t>
  </si>
  <si>
    <t>DISPÕE SOBRE A PROIBIÇÃO DE CONTRATOS DE PARCERIA POR SETOR EDUCACIONAL COM UNIDADE DIRETA NA REDE MUNICIPAL DE EDUCAÇÃO.</t>
  </si>
  <si>
    <t>Habitação e urbanismo</t>
  </si>
  <si>
    <t>Total</t>
  </si>
  <si>
    <t>Projetos apresentados no mandato 2017-2020</t>
  </si>
  <si>
    <t>Total de projetos propostos</t>
  </si>
  <si>
    <t>Categoria</t>
  </si>
  <si>
    <t>acumulado</t>
  </si>
  <si>
    <t xml:space="preserve">Meio ambiente </t>
  </si>
  <si>
    <t>Cláudio Fonseca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</si>
</sst>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sz val="7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7"/>
      <color rgb="FF696969"/>
      <name val="Verdana"/>
      <family val="2"/>
    </font>
    <font>
      <sz val="7"/>
      <color theme="1"/>
      <name val="Verdana"/>
      <family val="2"/>
    </font>
    <font>
      <sz val="11"/>
      <name val="Calibri"/>
      <family val="2"/>
      <scheme val="minor"/>
    </font>
    <font>
      <sz val="10"/>
      <color theme="1"/>
      <name val="Calibri "/>
    </font>
    <font>
      <sz val="9"/>
      <color theme="1"/>
      <name val="Verdana"/>
      <family val="2"/>
    </font>
    <font>
      <sz val="9"/>
      <name val="Verdana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14" fontId="0" fillId="0" borderId="0" xfId="0" applyNumberFormat="1"/>
    <xf numFmtId="0" fontId="8" fillId="0" borderId="1" xfId="0" applyFont="1" applyBorder="1"/>
    <xf numFmtId="14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 wrapText="1"/>
    </xf>
    <xf numFmtId="14" fontId="10" fillId="0" borderId="0" xfId="0" applyNumberFormat="1" applyFont="1"/>
    <xf numFmtId="0" fontId="10" fillId="0" borderId="0" xfId="0" applyFont="1" applyAlignment="1">
      <alignment wrapText="1"/>
    </xf>
    <xf numFmtId="0" fontId="10" fillId="0" borderId="0" xfId="0" applyFont="1"/>
    <xf numFmtId="1" fontId="10" fillId="0" borderId="0" xfId="0" applyNumberFormat="1" applyFont="1"/>
    <xf numFmtId="0" fontId="6" fillId="3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Border="1"/>
    <xf numFmtId="0" fontId="11" fillId="0" borderId="2" xfId="0" applyFont="1" applyBorder="1" applyAlignment="1">
      <alignment wrapText="1"/>
    </xf>
    <xf numFmtId="0" fontId="12" fillId="0" borderId="2" xfId="0" applyFont="1" applyBorder="1"/>
    <xf numFmtId="0" fontId="6" fillId="0" borderId="1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14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'2017'!$C$40:$C$49</c:f>
              <c:strCache>
                <c:ptCount val="10"/>
                <c:pt idx="0">
                  <c:v>Administração Pública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social</c:v>
                </c:pt>
                <c:pt idx="4">
                  <c:v>Educação e cultura</c:v>
                </c:pt>
                <c:pt idx="5">
                  <c:v>Habitação e urbanismo</c:v>
                </c:pt>
                <c:pt idx="6">
                  <c:v>Lei organica do município</c:v>
                </c:pt>
                <c:pt idx="7">
                  <c:v>Saúde e Esporte</c:v>
                </c:pt>
                <c:pt idx="8">
                  <c:v>Tributação, Arrecadação e Isenções</c:v>
                </c:pt>
                <c:pt idx="9">
                  <c:v>Total</c:v>
                </c:pt>
              </c:strCache>
            </c:strRef>
          </c:cat>
          <c:val>
            <c:numRef>
              <c:f>'2017'!$D$40:$D$49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18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7-4126-A00A-8DE0F1627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83644575"/>
        <c:axId val="1631199919"/>
      </c:barChart>
      <c:catAx>
        <c:axId val="15836445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1199919"/>
        <c:crosses val="autoZero"/>
        <c:auto val="1"/>
        <c:lblAlgn val="ctr"/>
        <c:lblOffset val="100"/>
        <c:noMultiLvlLbl val="0"/>
      </c:catAx>
      <c:valAx>
        <c:axId val="16311999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3644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'2018'!$B$34:$B$43</c:f>
              <c:strCache>
                <c:ptCount val="10"/>
                <c:pt idx="0">
                  <c:v>Administração Pública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social</c:v>
                </c:pt>
                <c:pt idx="4">
                  <c:v>Educação e Cultura</c:v>
                </c:pt>
                <c:pt idx="5">
                  <c:v>Frente Parlamentar</c:v>
                </c:pt>
                <c:pt idx="6">
                  <c:v>Habitação e Urbanismo</c:v>
                </c:pt>
                <c:pt idx="7">
                  <c:v>Lei Orgânica</c:v>
                </c:pt>
                <c:pt idx="8">
                  <c:v>Meio Ambiente</c:v>
                </c:pt>
                <c:pt idx="9">
                  <c:v>Total</c:v>
                </c:pt>
              </c:strCache>
            </c:strRef>
          </c:cat>
          <c:val>
            <c:numRef>
              <c:f>'2018'!$C$34:$C$43</c:f>
              <c:numCache>
                <c:formatCode>0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0-4C33-A600-54BDF55C5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9102287"/>
        <c:axId val="1632552447"/>
      </c:barChart>
      <c:catAx>
        <c:axId val="16391022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2552447"/>
        <c:crosses val="autoZero"/>
        <c:auto val="1"/>
        <c:lblAlgn val="ctr"/>
        <c:lblOffset val="100"/>
        <c:noMultiLvlLbl val="0"/>
      </c:catAx>
      <c:valAx>
        <c:axId val="1632552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9102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'2019'!$C$22:$C$40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'2019'!$D$22:$D$40</c:f>
              <c:numCache>
                <c:formatCode>General</c:formatCode>
                <c:ptCount val="19"/>
                <c:pt idx="0">
                  <c:v>3</c:v>
                </c:pt>
                <c:pt idx="2">
                  <c:v>3</c:v>
                </c:pt>
                <c:pt idx="3">
                  <c:v>2</c:v>
                </c:pt>
                <c:pt idx="6">
                  <c:v>3</c:v>
                </c:pt>
                <c:pt idx="7">
                  <c:v>2</c:v>
                </c:pt>
                <c:pt idx="11">
                  <c:v>1</c:v>
                </c:pt>
                <c:pt idx="16">
                  <c:v>2</c:v>
                </c:pt>
                <c:pt idx="1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1-4E09-AF63-8E1828EA7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9103487"/>
        <c:axId val="1632547039"/>
      </c:barChart>
      <c:catAx>
        <c:axId val="16391034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2547039"/>
        <c:crosses val="autoZero"/>
        <c:auto val="1"/>
        <c:lblAlgn val="ctr"/>
        <c:lblOffset val="100"/>
        <c:noMultiLvlLbl val="0"/>
      </c:catAx>
      <c:valAx>
        <c:axId val="1632547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9103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acumulado!$B$6:$B$24</c:f>
              <c:numCache>
                <c:formatCode>General</c:formatCode>
                <c:ptCount val="19"/>
                <c:pt idx="0">
                  <c:v>4</c:v>
                </c:pt>
                <c:pt idx="2">
                  <c:v>4</c:v>
                </c:pt>
                <c:pt idx="3">
                  <c:v>1</c:v>
                </c:pt>
                <c:pt idx="5">
                  <c:v>2</c:v>
                </c:pt>
                <c:pt idx="6">
                  <c:v>18</c:v>
                </c:pt>
                <c:pt idx="8">
                  <c:v>1</c:v>
                </c:pt>
                <c:pt idx="9">
                  <c:v>1</c:v>
                </c:pt>
                <c:pt idx="14">
                  <c:v>2</c:v>
                </c:pt>
                <c:pt idx="17">
                  <c:v>1</c:v>
                </c:pt>
                <c:pt idx="18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8-4F9E-A508-FD363D0946BD}"/>
            </c:ext>
          </c:extLst>
        </c:ser>
        <c:ser>
          <c:idx val="1"/>
          <c:order val="1"/>
          <c:tx>
            <c:strRef>
              <c:f>acumulado!$C$5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acumulado!$C$6:$C$24</c:f>
              <c:numCache>
                <c:formatCode>General</c:formatCode>
                <c:ptCount val="19"/>
                <c:pt idx="0">
                  <c:v>3</c:v>
                </c:pt>
                <c:pt idx="2">
                  <c:v>5</c:v>
                </c:pt>
                <c:pt idx="3">
                  <c:v>2</c:v>
                </c:pt>
                <c:pt idx="5">
                  <c:v>2</c:v>
                </c:pt>
                <c:pt idx="6">
                  <c:v>8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8-4F9E-A508-FD363D0946BD}"/>
            </c:ext>
          </c:extLst>
        </c:ser>
        <c:ser>
          <c:idx val="2"/>
          <c:order val="2"/>
          <c:tx>
            <c:strRef>
              <c:f>acumulado!$D$5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acumulado!$D$6:$D$24</c:f>
              <c:numCache>
                <c:formatCode>General</c:formatCode>
                <c:ptCount val="19"/>
                <c:pt idx="0">
                  <c:v>3</c:v>
                </c:pt>
                <c:pt idx="2">
                  <c:v>3</c:v>
                </c:pt>
                <c:pt idx="3">
                  <c:v>2</c:v>
                </c:pt>
                <c:pt idx="6">
                  <c:v>3</c:v>
                </c:pt>
                <c:pt idx="7">
                  <c:v>2</c:v>
                </c:pt>
                <c:pt idx="11">
                  <c:v>1</c:v>
                </c:pt>
                <c:pt idx="16">
                  <c:v>2</c:v>
                </c:pt>
                <c:pt idx="1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F8-4F9E-A508-FD363D0946BD}"/>
            </c:ext>
          </c:extLst>
        </c:ser>
        <c:ser>
          <c:idx val="3"/>
          <c:order val="3"/>
          <c:tx>
            <c:strRef>
              <c:f>acumulado!$E$5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acumulado!$E$6:$E$24</c:f>
              <c:numCache>
                <c:formatCode>General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12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29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F8-4F9E-A508-FD363D094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73350031"/>
        <c:axId val="1596037855"/>
      </c:barChart>
      <c:catAx>
        <c:axId val="15733500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96037855"/>
        <c:crosses val="autoZero"/>
        <c:auto val="1"/>
        <c:lblAlgn val="ctr"/>
        <c:lblOffset val="100"/>
        <c:noMultiLvlLbl val="0"/>
      </c:catAx>
      <c:valAx>
        <c:axId val="15960378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73350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://www.splegisconsulta.camara.sp.gov.br/Pesquisa/DetailsResumido?COD_MTRA_LEGL=1&amp;ANO_PCSS_CMSP=2018&amp;COD_PCSS_CMSP=414" TargetMode="External"/><Relationship Id="rId7" Type="http://schemas.openxmlformats.org/officeDocument/2006/relationships/hyperlink" Target="http://www.splegisconsulta.camara.sp.gov.br/ArquivoProcesso/GerarArquivoProcesso?COD_MTRA_LEGL=1&amp;NUM_MTRA_LEGL=414&amp;ANO_MTRA_LEGL=2018&amp;referidas=tru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splegisconsulta.camara.sp.gov.br/Pesquisa/DetailsDetalhado?COD_MTRA_LEGL=1&amp;ANO_PCSS_CMSP=2018&amp;COD_PCSS_CMSP=414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www.splegisconsulta.camara.sp.gov.br/Reports/RelatorioSintetico?COD_MTRA_LEGL=1&amp;ANO_PCSS_CMSP=2018&amp;COD_PCSS_CMSP=414" TargetMode="External"/><Relationship Id="rId4" Type="http://schemas.openxmlformats.org/officeDocument/2006/relationships/image" Target="../media/image2.png"/><Relationship Id="rId9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38</xdr:row>
      <xdr:rowOff>90487</xdr:rowOff>
    </xdr:from>
    <xdr:to>
      <xdr:col>12</xdr:col>
      <xdr:colOff>409575</xdr:colOff>
      <xdr:row>52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D2B2D12-AA56-44A9-9B09-8D4C282AE7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2" name="Imagem 1" descr="PL-00414/2018 detalhado">
          <a:hlinkClick xmlns:r="http://schemas.openxmlformats.org/officeDocument/2006/relationships" r:id="rId1" tgtFrame="_blank" tooltip="PL-00414/2018 detalhado"/>
          <a:extLst>
            <a:ext uri="{FF2B5EF4-FFF2-40B4-BE49-F238E27FC236}">
              <a16:creationId xmlns:a16="http://schemas.microsoft.com/office/drawing/2014/main" id="{8F481AFC-44B1-441C-99D0-8296B1A8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844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160020</xdr:colOff>
      <xdr:row>32</xdr:row>
      <xdr:rowOff>0</xdr:rowOff>
    </xdr:from>
    <xdr:to>
      <xdr:col>0</xdr:col>
      <xdr:colOff>312420</xdr:colOff>
      <xdr:row>32</xdr:row>
      <xdr:rowOff>152400</xdr:rowOff>
    </xdr:to>
    <xdr:pic>
      <xdr:nvPicPr>
        <xdr:cNvPr id="3" name="Imagem 2" descr="PL-00414/2018 resumido">
          <a:hlinkClick xmlns:r="http://schemas.openxmlformats.org/officeDocument/2006/relationships" r:id="rId3" tgtFrame="_blank" tooltip="PL-00414/2018 resumido"/>
          <a:extLst>
            <a:ext uri="{FF2B5EF4-FFF2-40B4-BE49-F238E27FC236}">
              <a16:creationId xmlns:a16="http://schemas.microsoft.com/office/drawing/2014/main" id="{07BCCF22-5EF4-4916-8BB4-C7E96A74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29844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320040</xdr:colOff>
      <xdr:row>32</xdr:row>
      <xdr:rowOff>0</xdr:rowOff>
    </xdr:from>
    <xdr:to>
      <xdr:col>0</xdr:col>
      <xdr:colOff>472440</xdr:colOff>
      <xdr:row>32</xdr:row>
      <xdr:rowOff>152400</xdr:rowOff>
    </xdr:to>
    <xdr:pic>
      <xdr:nvPicPr>
        <xdr:cNvPr id="4" name="Imagem 3" descr="PL-00414/2018 sintético">
          <a:hlinkClick xmlns:r="http://schemas.openxmlformats.org/officeDocument/2006/relationships" r:id="rId5" tgtFrame="_blank" tooltip="PL-00414/2018 sintético"/>
          <a:extLst>
            <a:ext uri="{FF2B5EF4-FFF2-40B4-BE49-F238E27FC236}">
              <a16:creationId xmlns:a16="http://schemas.microsoft.com/office/drawing/2014/main" id="{1B2E3463-6987-43D6-BB5E-BB9AF2A7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129844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480060</xdr:colOff>
      <xdr:row>32</xdr:row>
      <xdr:rowOff>0</xdr:rowOff>
    </xdr:from>
    <xdr:to>
      <xdr:col>0</xdr:col>
      <xdr:colOff>632460</xdr:colOff>
      <xdr:row>32</xdr:row>
      <xdr:rowOff>152400</xdr:rowOff>
    </xdr:to>
    <xdr:pic>
      <xdr:nvPicPr>
        <xdr:cNvPr id="5" name="Imagem 4" descr="Ver todos os anexos do Processo">
          <a:hlinkClick xmlns:r="http://schemas.openxmlformats.org/officeDocument/2006/relationships" r:id="rId7" tgtFrame="_blank" tooltip="Ver todos os anexos do Processo"/>
          <a:extLst>
            <a:ext uri="{FF2B5EF4-FFF2-40B4-BE49-F238E27FC236}">
              <a16:creationId xmlns:a16="http://schemas.microsoft.com/office/drawing/2014/main" id="{6F50D809-423F-407E-945A-1CD902B2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29844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733425</xdr:colOff>
      <xdr:row>31</xdr:row>
      <xdr:rowOff>147637</xdr:rowOff>
    </xdr:from>
    <xdr:to>
      <xdr:col>10</xdr:col>
      <xdr:colOff>447675</xdr:colOff>
      <xdr:row>46</xdr:row>
      <xdr:rowOff>33337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6C9E1B3-A68C-400C-ADFD-37F297EB9C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20</xdr:row>
      <xdr:rowOff>23812</xdr:rowOff>
    </xdr:from>
    <xdr:to>
      <xdr:col>12</xdr:col>
      <xdr:colOff>333375</xdr:colOff>
      <xdr:row>37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9AEC89-55B6-4F15-875E-B34B912198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3</xdr:row>
      <xdr:rowOff>123825</xdr:rowOff>
    </xdr:from>
    <xdr:to>
      <xdr:col>12</xdr:col>
      <xdr:colOff>342900</xdr:colOff>
      <xdr:row>22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DF123B0-E825-43F5-A9E0-3A7EF6B8D8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C55B-B5E6-401A-BA1C-D1C6E11E6F86}">
  <dimension ref="A2:I49"/>
  <sheetViews>
    <sheetView topLeftCell="A37" workbookViewId="0">
      <selection activeCell="C40" sqref="C40:D49"/>
    </sheetView>
  </sheetViews>
  <sheetFormatPr defaultRowHeight="15"/>
  <cols>
    <col min="1" max="1" width="12.5703125" bestFit="1" customWidth="1"/>
    <col min="2" max="2" width="12.5703125" style="4" bestFit="1" customWidth="1"/>
    <col min="3" max="3" width="39.7109375" style="2" customWidth="1"/>
    <col min="4" max="4" width="23.85546875" style="3" customWidth="1"/>
  </cols>
  <sheetData>
    <row r="2" spans="1:4" ht="15.75">
      <c r="A2" s="38" t="s">
        <v>79</v>
      </c>
      <c r="B2" s="38"/>
      <c r="C2" s="38"/>
      <c r="D2" s="38"/>
    </row>
    <row r="4" spans="1:4">
      <c r="A4" s="5" t="s">
        <v>0</v>
      </c>
      <c r="B4" s="6" t="s">
        <v>3</v>
      </c>
      <c r="C4" s="5" t="s">
        <v>1</v>
      </c>
      <c r="D4" s="7" t="s">
        <v>2</v>
      </c>
    </row>
    <row r="5" spans="1:4" ht="45">
      <c r="A5" s="12" t="s">
        <v>26</v>
      </c>
      <c r="B5" s="9">
        <v>42775</v>
      </c>
      <c r="C5" s="10" t="s">
        <v>27</v>
      </c>
      <c r="D5" s="10" t="s">
        <v>4</v>
      </c>
    </row>
    <row r="6" spans="1:4" ht="27">
      <c r="A6" s="11" t="s">
        <v>7</v>
      </c>
      <c r="B6" s="9">
        <v>42866</v>
      </c>
      <c r="C6" s="10" t="s">
        <v>8</v>
      </c>
      <c r="D6" s="10" t="s">
        <v>4</v>
      </c>
    </row>
    <row r="7" spans="1:4" ht="36">
      <c r="A7" s="12" t="s">
        <v>51</v>
      </c>
      <c r="B7" s="9">
        <v>42912</v>
      </c>
      <c r="C7" s="10" t="s">
        <v>52</v>
      </c>
      <c r="D7" s="10" t="s">
        <v>4</v>
      </c>
    </row>
    <row r="8" spans="1:4" ht="45">
      <c r="A8" s="12" t="s">
        <v>5</v>
      </c>
      <c r="B8" s="9">
        <v>42913</v>
      </c>
      <c r="C8" s="10" t="s">
        <v>6</v>
      </c>
      <c r="D8" s="10" t="s">
        <v>4</v>
      </c>
    </row>
    <row r="9" spans="1:4" ht="18">
      <c r="A9" s="12" t="s">
        <v>16</v>
      </c>
      <c r="B9" s="9">
        <v>42843</v>
      </c>
      <c r="C9" s="10" t="s">
        <v>17</v>
      </c>
      <c r="D9" s="8" t="s">
        <v>73</v>
      </c>
    </row>
    <row r="10" spans="1:4" ht="27">
      <c r="A10" s="12" t="s">
        <v>28</v>
      </c>
      <c r="B10" s="9">
        <v>42991</v>
      </c>
      <c r="C10" s="10" t="s">
        <v>29</v>
      </c>
      <c r="D10" s="8" t="s">
        <v>73</v>
      </c>
    </row>
    <row r="11" spans="1:4" ht="36">
      <c r="A11" s="12" t="s">
        <v>37</v>
      </c>
      <c r="B11" s="9">
        <v>42787</v>
      </c>
      <c r="C11" s="10" t="s">
        <v>38</v>
      </c>
      <c r="D11" s="10" t="s">
        <v>73</v>
      </c>
    </row>
    <row r="12" spans="1:4" ht="45">
      <c r="A12" s="12" t="s">
        <v>65</v>
      </c>
      <c r="B12" s="9">
        <v>43049</v>
      </c>
      <c r="C12" s="10" t="s">
        <v>66</v>
      </c>
      <c r="D12" s="10" t="s">
        <v>73</v>
      </c>
    </row>
    <row r="13" spans="1:4" ht="90">
      <c r="A13" s="12" t="s">
        <v>41</v>
      </c>
      <c r="B13" s="9">
        <v>42829</v>
      </c>
      <c r="C13" s="10" t="s">
        <v>42</v>
      </c>
      <c r="D13" s="10" t="s">
        <v>75</v>
      </c>
    </row>
    <row r="14" spans="1:4" ht="36">
      <c r="A14" s="12" t="s">
        <v>14</v>
      </c>
      <c r="B14" s="9">
        <v>42808</v>
      </c>
      <c r="C14" s="10" t="s">
        <v>15</v>
      </c>
      <c r="D14" s="8" t="s">
        <v>36</v>
      </c>
    </row>
    <row r="15" spans="1:4" ht="54">
      <c r="A15" s="11" t="s">
        <v>34</v>
      </c>
      <c r="B15" s="9">
        <v>42775</v>
      </c>
      <c r="C15" s="8" t="s">
        <v>35</v>
      </c>
      <c r="D15" s="10" t="s">
        <v>36</v>
      </c>
    </row>
    <row r="16" spans="1:4" ht="27">
      <c r="A16" s="12" t="s">
        <v>18</v>
      </c>
      <c r="B16" s="9">
        <v>43007</v>
      </c>
      <c r="C16" s="10" t="s">
        <v>19</v>
      </c>
      <c r="D16" s="8" t="s">
        <v>74</v>
      </c>
    </row>
    <row r="17" spans="1:9" ht="36">
      <c r="A17" s="12" t="s">
        <v>20</v>
      </c>
      <c r="B17" s="9">
        <v>42775</v>
      </c>
      <c r="C17" s="10" t="s">
        <v>21</v>
      </c>
      <c r="D17" s="8" t="s">
        <v>74</v>
      </c>
    </row>
    <row r="18" spans="1:9" ht="36">
      <c r="A18" s="12" t="s">
        <v>22</v>
      </c>
      <c r="B18" s="9">
        <v>42775</v>
      </c>
      <c r="C18" s="8" t="s">
        <v>23</v>
      </c>
      <c r="D18" s="8" t="s">
        <v>74</v>
      </c>
    </row>
    <row r="19" spans="1:9" ht="72">
      <c r="A19" s="12" t="s">
        <v>24</v>
      </c>
      <c r="B19" s="9">
        <v>42775</v>
      </c>
      <c r="C19" s="10" t="s">
        <v>25</v>
      </c>
      <c r="D19" s="8" t="s">
        <v>74</v>
      </c>
    </row>
    <row r="20" spans="1:9" ht="63">
      <c r="A20" s="12" t="s">
        <v>30</v>
      </c>
      <c r="B20" s="9">
        <v>42775</v>
      </c>
      <c r="C20" s="10" t="s">
        <v>31</v>
      </c>
      <c r="D20" s="8" t="s">
        <v>74</v>
      </c>
    </row>
    <row r="21" spans="1:9" ht="54">
      <c r="A21" s="12" t="s">
        <v>32</v>
      </c>
      <c r="B21" s="9">
        <v>42775</v>
      </c>
      <c r="C21" s="10" t="s">
        <v>33</v>
      </c>
      <c r="D21" s="8" t="s">
        <v>74</v>
      </c>
    </row>
    <row r="22" spans="1:9" ht="36">
      <c r="A22" s="12" t="s">
        <v>39</v>
      </c>
      <c r="B22" s="9">
        <v>42808</v>
      </c>
      <c r="C22" s="10" t="s">
        <v>40</v>
      </c>
      <c r="D22" s="8" t="s">
        <v>74</v>
      </c>
    </row>
    <row r="23" spans="1:9" ht="45">
      <c r="A23" s="12" t="s">
        <v>45</v>
      </c>
      <c r="B23" s="9">
        <v>42836</v>
      </c>
      <c r="C23" s="10" t="s">
        <v>46</v>
      </c>
      <c r="D23" s="10" t="s">
        <v>74</v>
      </c>
    </row>
    <row r="24" spans="1:9" ht="36">
      <c r="A24" s="12" t="s">
        <v>47</v>
      </c>
      <c r="B24" s="9">
        <v>42853</v>
      </c>
      <c r="C24" s="10" t="s">
        <v>48</v>
      </c>
      <c r="D24" s="10" t="s">
        <v>74</v>
      </c>
    </row>
    <row r="25" spans="1:9" ht="18">
      <c r="A25" s="12" t="s">
        <v>49</v>
      </c>
      <c r="B25" s="9">
        <v>42905</v>
      </c>
      <c r="C25" s="10" t="s">
        <v>50</v>
      </c>
      <c r="D25" s="10" t="s">
        <v>74</v>
      </c>
    </row>
    <row r="26" spans="1:9" ht="45">
      <c r="A26" s="11" t="s">
        <v>55</v>
      </c>
      <c r="B26" s="9">
        <v>42991</v>
      </c>
      <c r="C26" s="10" t="s">
        <v>56</v>
      </c>
      <c r="D26" s="10" t="s">
        <v>74</v>
      </c>
      <c r="I26" s="1"/>
    </row>
    <row r="27" spans="1:9" ht="63">
      <c r="A27" s="36" t="s">
        <v>57</v>
      </c>
      <c r="B27" s="9">
        <v>43011</v>
      </c>
      <c r="C27" s="37" t="s">
        <v>58</v>
      </c>
      <c r="D27" s="10" t="s">
        <v>74</v>
      </c>
      <c r="I27" s="1"/>
    </row>
    <row r="28" spans="1:9" ht="63">
      <c r="A28" s="12" t="s">
        <v>59</v>
      </c>
      <c r="B28" s="9">
        <v>43011</v>
      </c>
      <c r="C28" s="10" t="s">
        <v>60</v>
      </c>
      <c r="D28" s="10" t="s">
        <v>74</v>
      </c>
    </row>
    <row r="29" spans="1:9" ht="27">
      <c r="A29" s="12" t="s">
        <v>61</v>
      </c>
      <c r="B29" s="9">
        <v>43012</v>
      </c>
      <c r="C29" s="10" t="s">
        <v>62</v>
      </c>
      <c r="D29" s="10" t="s">
        <v>74</v>
      </c>
    </row>
    <row r="30" spans="1:9" ht="72">
      <c r="A30" s="12" t="s">
        <v>63</v>
      </c>
      <c r="B30" s="9">
        <v>43012</v>
      </c>
      <c r="C30" s="10" t="s">
        <v>64</v>
      </c>
      <c r="D30" s="10" t="s">
        <v>74</v>
      </c>
    </row>
    <row r="31" spans="1:9" ht="45">
      <c r="A31" s="12" t="s">
        <v>67</v>
      </c>
      <c r="B31" s="9">
        <v>43061</v>
      </c>
      <c r="C31" s="10" t="s">
        <v>68</v>
      </c>
      <c r="D31" s="10" t="s">
        <v>74</v>
      </c>
    </row>
    <row r="32" spans="1:9" ht="45">
      <c r="A32" s="12" t="s">
        <v>69</v>
      </c>
      <c r="B32" s="9">
        <v>43067</v>
      </c>
      <c r="C32" s="10" t="s">
        <v>70</v>
      </c>
      <c r="D32" s="10" t="s">
        <v>74</v>
      </c>
    </row>
    <row r="33" spans="1:4" ht="63">
      <c r="A33" s="12" t="s">
        <v>71</v>
      </c>
      <c r="B33" s="9">
        <v>43074</v>
      </c>
      <c r="C33" s="10" t="s">
        <v>72</v>
      </c>
      <c r="D33" s="10" t="s">
        <v>74</v>
      </c>
    </row>
    <row r="34" spans="1:4" ht="63">
      <c r="A34" s="11" t="s">
        <v>9</v>
      </c>
      <c r="B34" s="9">
        <v>42958</v>
      </c>
      <c r="C34" s="10" t="s">
        <v>10</v>
      </c>
      <c r="D34" s="10" t="s">
        <v>77</v>
      </c>
    </row>
    <row r="35" spans="1:4" ht="27">
      <c r="A35" s="11" t="s">
        <v>11</v>
      </c>
      <c r="B35" s="9">
        <v>42823</v>
      </c>
      <c r="C35" s="10" t="s">
        <v>12</v>
      </c>
      <c r="D35" s="10" t="s">
        <v>13</v>
      </c>
    </row>
    <row r="36" spans="1:4" ht="27">
      <c r="A36" s="12" t="s">
        <v>43</v>
      </c>
      <c r="B36" s="9">
        <v>42831</v>
      </c>
      <c r="C36" s="10" t="s">
        <v>44</v>
      </c>
      <c r="D36" s="10" t="s">
        <v>76</v>
      </c>
    </row>
    <row r="37" spans="1:4" ht="54">
      <c r="A37" s="35" t="s">
        <v>80</v>
      </c>
      <c r="B37" s="9">
        <v>42948</v>
      </c>
      <c r="C37" s="20" t="s">
        <v>81</v>
      </c>
      <c r="D37" s="10" t="s">
        <v>76</v>
      </c>
    </row>
    <row r="38" spans="1:4" ht="36">
      <c r="A38" s="12" t="s">
        <v>53</v>
      </c>
      <c r="B38" s="9">
        <v>42979</v>
      </c>
      <c r="C38" s="10" t="s">
        <v>54</v>
      </c>
      <c r="D38" s="10" t="s">
        <v>78</v>
      </c>
    </row>
    <row r="40" spans="1:4">
      <c r="C40" s="41" t="s">
        <v>4</v>
      </c>
      <c r="D40" s="42">
        <v>4</v>
      </c>
    </row>
    <row r="41" spans="1:4">
      <c r="C41" s="41" t="s">
        <v>96</v>
      </c>
      <c r="D41" s="42">
        <v>4</v>
      </c>
    </row>
    <row r="42" spans="1:4">
      <c r="C42" s="41" t="s">
        <v>102</v>
      </c>
      <c r="D42" s="42">
        <v>1</v>
      </c>
    </row>
    <row r="43" spans="1:4">
      <c r="C43" s="41" t="s">
        <v>140</v>
      </c>
      <c r="D43" s="42">
        <v>2</v>
      </c>
    </row>
    <row r="44" spans="1:4">
      <c r="C44" s="41" t="s">
        <v>148</v>
      </c>
      <c r="D44" s="42">
        <v>18</v>
      </c>
    </row>
    <row r="45" spans="1:4">
      <c r="C45" s="41" t="s">
        <v>191</v>
      </c>
      <c r="D45" s="42">
        <v>1</v>
      </c>
    </row>
    <row r="46" spans="1:4">
      <c r="C46" s="41" t="s">
        <v>13</v>
      </c>
      <c r="D46" s="42">
        <v>1</v>
      </c>
    </row>
    <row r="47" spans="1:4">
      <c r="C47" s="41" t="s">
        <v>76</v>
      </c>
      <c r="D47" s="42">
        <v>2</v>
      </c>
    </row>
    <row r="48" spans="1:4">
      <c r="C48" s="43" t="s">
        <v>78</v>
      </c>
      <c r="D48" s="42">
        <v>1</v>
      </c>
    </row>
    <row r="49" spans="3:4">
      <c r="C49" s="41" t="s">
        <v>192</v>
      </c>
      <c r="D49" s="42">
        <f>SUM(D40:D48)</f>
        <v>34</v>
      </c>
    </row>
  </sheetData>
  <sortState xmlns:xlrd2="http://schemas.microsoft.com/office/spreadsheetml/2017/richdata2" ref="A5:D38">
    <sortCondition ref="D5:D38"/>
  </sortState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08D4-A963-45F8-AEEE-E531CF48453D}">
  <dimension ref="A4:D43"/>
  <sheetViews>
    <sheetView topLeftCell="A25" workbookViewId="0">
      <selection activeCell="B34" sqref="B34:C43"/>
    </sheetView>
  </sheetViews>
  <sheetFormatPr defaultRowHeight="15"/>
  <cols>
    <col min="1" max="1" width="13.28515625" customWidth="1"/>
    <col min="2" max="2" width="22.42578125" customWidth="1"/>
    <col min="3" max="3" width="12.7109375" customWidth="1"/>
    <col min="4" max="4" width="18" customWidth="1"/>
  </cols>
  <sheetData>
    <row r="4" spans="1:4">
      <c r="A4" s="39" t="s">
        <v>82</v>
      </c>
      <c r="B4" s="39"/>
      <c r="C4" s="39"/>
      <c r="D4" s="39"/>
    </row>
    <row r="5" spans="1:4">
      <c r="C5" s="13"/>
      <c r="D5" s="1"/>
    </row>
    <row r="6" spans="1:4">
      <c r="A6" s="14" t="s">
        <v>0</v>
      </c>
      <c r="B6" s="14" t="s">
        <v>83</v>
      </c>
      <c r="C6" s="15" t="s">
        <v>3</v>
      </c>
      <c r="D6" s="16" t="s">
        <v>2</v>
      </c>
    </row>
    <row r="7" spans="1:4" ht="63">
      <c r="A7" s="17" t="s">
        <v>84</v>
      </c>
      <c r="B7" s="18" t="s">
        <v>85</v>
      </c>
      <c r="C7" s="19">
        <v>43137</v>
      </c>
      <c r="D7" s="20" t="s">
        <v>74</v>
      </c>
    </row>
    <row r="8" spans="1:4" ht="81">
      <c r="A8" s="17" t="s">
        <v>86</v>
      </c>
      <c r="B8" s="18" t="s">
        <v>87</v>
      </c>
      <c r="C8" s="19">
        <v>43140</v>
      </c>
      <c r="D8" s="20" t="s">
        <v>74</v>
      </c>
    </row>
    <row r="9" spans="1:4" ht="45">
      <c r="A9" s="17" t="s">
        <v>88</v>
      </c>
      <c r="B9" s="18" t="s">
        <v>89</v>
      </c>
      <c r="C9" s="19">
        <v>43152</v>
      </c>
      <c r="D9" s="20" t="s">
        <v>90</v>
      </c>
    </row>
    <row r="10" spans="1:4" ht="54">
      <c r="A10" s="17" t="s">
        <v>91</v>
      </c>
      <c r="B10" s="18" t="s">
        <v>92</v>
      </c>
      <c r="C10" s="19">
        <v>43172</v>
      </c>
      <c r="D10" s="20" t="s">
        <v>93</v>
      </c>
    </row>
    <row r="11" spans="1:4" ht="63">
      <c r="A11" s="17" t="s">
        <v>94</v>
      </c>
      <c r="B11" s="18" t="s">
        <v>95</v>
      </c>
      <c r="C11" s="19">
        <v>43181</v>
      </c>
      <c r="D11" s="20" t="s">
        <v>96</v>
      </c>
    </row>
    <row r="12" spans="1:4" ht="153">
      <c r="A12" s="17" t="s">
        <v>97</v>
      </c>
      <c r="B12" s="18" t="s">
        <v>98</v>
      </c>
      <c r="C12" s="19">
        <v>43201</v>
      </c>
      <c r="D12" s="20" t="s">
        <v>99</v>
      </c>
    </row>
    <row r="13" spans="1:4" ht="45">
      <c r="A13" s="17" t="s">
        <v>100</v>
      </c>
      <c r="B13" s="18" t="s">
        <v>101</v>
      </c>
      <c r="C13" s="19">
        <v>43235</v>
      </c>
      <c r="D13" s="20" t="s">
        <v>102</v>
      </c>
    </row>
    <row r="14" spans="1:4" ht="72">
      <c r="A14" s="17" t="s">
        <v>103</v>
      </c>
      <c r="B14" s="18" t="s">
        <v>104</v>
      </c>
      <c r="C14" s="19">
        <v>43256</v>
      </c>
      <c r="D14" s="20" t="s">
        <v>96</v>
      </c>
    </row>
    <row r="15" spans="1:4" ht="45">
      <c r="A15" s="17" t="s">
        <v>105</v>
      </c>
      <c r="B15" s="18" t="s">
        <v>106</v>
      </c>
      <c r="C15" s="19">
        <v>43319</v>
      </c>
      <c r="D15" s="20" t="s">
        <v>4</v>
      </c>
    </row>
    <row r="16" spans="1:4" ht="63">
      <c r="A16" s="17" t="s">
        <v>107</v>
      </c>
      <c r="B16" s="18" t="s">
        <v>108</v>
      </c>
      <c r="C16" s="19">
        <v>43320</v>
      </c>
      <c r="D16" s="20" t="s">
        <v>4</v>
      </c>
    </row>
    <row r="17" spans="1:4" ht="72">
      <c r="A17" s="17" t="s">
        <v>109</v>
      </c>
      <c r="B17" s="18" t="s">
        <v>110</v>
      </c>
      <c r="C17" s="19">
        <v>43320</v>
      </c>
      <c r="D17" s="20" t="s">
        <v>74</v>
      </c>
    </row>
    <row r="18" spans="1:4" ht="72">
      <c r="A18" s="17" t="s">
        <v>111</v>
      </c>
      <c r="B18" s="18" t="s">
        <v>112</v>
      </c>
      <c r="C18" s="19">
        <v>43320</v>
      </c>
      <c r="D18" s="20" t="s">
        <v>74</v>
      </c>
    </row>
    <row r="19" spans="1:4" ht="90">
      <c r="A19" s="17" t="s">
        <v>113</v>
      </c>
      <c r="B19" s="18" t="s">
        <v>114</v>
      </c>
      <c r="C19" s="19">
        <v>43320</v>
      </c>
      <c r="D19" s="20" t="s">
        <v>74</v>
      </c>
    </row>
    <row r="20" spans="1:4" ht="90">
      <c r="A20" s="17" t="s">
        <v>115</v>
      </c>
      <c r="B20" s="18" t="s">
        <v>116</v>
      </c>
      <c r="C20" s="19">
        <v>43326</v>
      </c>
      <c r="D20" s="20" t="s">
        <v>96</v>
      </c>
    </row>
    <row r="21" spans="1:4" ht="45">
      <c r="A21" s="17" t="s">
        <v>117</v>
      </c>
      <c r="B21" s="18" t="s">
        <v>118</v>
      </c>
      <c r="C21" s="19">
        <v>43326</v>
      </c>
      <c r="D21" s="20" t="s">
        <v>74</v>
      </c>
    </row>
    <row r="22" spans="1:4" ht="54">
      <c r="A22" s="17" t="s">
        <v>119</v>
      </c>
      <c r="B22" s="18" t="s">
        <v>120</v>
      </c>
      <c r="C22" s="19">
        <v>43343</v>
      </c>
      <c r="D22" s="20" t="s">
        <v>74</v>
      </c>
    </row>
    <row r="23" spans="1:4" ht="27">
      <c r="A23" s="17" t="s">
        <v>121</v>
      </c>
      <c r="B23" s="18" t="s">
        <v>122</v>
      </c>
      <c r="C23" s="19">
        <v>43354</v>
      </c>
      <c r="D23" s="20" t="s">
        <v>96</v>
      </c>
    </row>
    <row r="24" spans="1:4" ht="99">
      <c r="A24" s="17" t="s">
        <v>123</v>
      </c>
      <c r="B24" s="18" t="s">
        <v>124</v>
      </c>
      <c r="C24" s="19">
        <v>43382</v>
      </c>
      <c r="D24" s="20" t="s">
        <v>74</v>
      </c>
    </row>
    <row r="25" spans="1:4" ht="36">
      <c r="A25" s="17" t="s">
        <v>125</v>
      </c>
      <c r="B25" s="18" t="s">
        <v>126</v>
      </c>
      <c r="C25" s="19">
        <v>43383</v>
      </c>
      <c r="D25" s="20" t="s">
        <v>96</v>
      </c>
    </row>
    <row r="26" spans="1:4" ht="63">
      <c r="A26" s="17" t="s">
        <v>127</v>
      </c>
      <c r="B26" s="18" t="s">
        <v>128</v>
      </c>
      <c r="C26" s="19">
        <v>43410</v>
      </c>
      <c r="D26" s="20" t="s">
        <v>4</v>
      </c>
    </row>
    <row r="27" spans="1:4" ht="36">
      <c r="A27" s="17" t="s">
        <v>129</v>
      </c>
      <c r="B27" s="18" t="s">
        <v>130</v>
      </c>
      <c r="C27" s="19">
        <v>43411</v>
      </c>
      <c r="D27" s="20" t="s">
        <v>102</v>
      </c>
    </row>
    <row r="28" spans="1:4" ht="117">
      <c r="A28" s="17" t="s">
        <v>131</v>
      </c>
      <c r="B28" s="18" t="s">
        <v>132</v>
      </c>
      <c r="C28" s="19">
        <v>43417</v>
      </c>
      <c r="D28" s="20" t="s">
        <v>133</v>
      </c>
    </row>
    <row r="29" spans="1:4" ht="36">
      <c r="A29" s="17" t="s">
        <v>134</v>
      </c>
      <c r="B29" s="18" t="s">
        <v>135</v>
      </c>
      <c r="C29" s="19">
        <v>43439</v>
      </c>
      <c r="D29" s="20" t="s">
        <v>99</v>
      </c>
    </row>
    <row r="30" spans="1:4" ht="36">
      <c r="A30" s="17" t="s">
        <v>136</v>
      </c>
      <c r="B30" s="18" t="s">
        <v>137</v>
      </c>
      <c r="C30" s="21"/>
      <c r="D30" s="20" t="s">
        <v>77</v>
      </c>
    </row>
    <row r="31" spans="1:4">
      <c r="A31" s="22"/>
      <c r="B31" s="23"/>
      <c r="C31" s="24"/>
      <c r="D31" s="25"/>
    </row>
    <row r="32" spans="1:4">
      <c r="A32" s="22"/>
      <c r="B32" s="23"/>
      <c r="C32" s="24"/>
      <c r="D32" s="25"/>
    </row>
    <row r="33" spans="1:4">
      <c r="A33" s="26"/>
      <c r="B33" s="26" t="s">
        <v>138</v>
      </c>
      <c r="C33" s="24"/>
      <c r="D33" s="25"/>
    </row>
    <row r="34" spans="1:4">
      <c r="A34" s="26"/>
      <c r="B34" s="26" t="s">
        <v>4</v>
      </c>
      <c r="C34" s="27">
        <v>3</v>
      </c>
      <c r="D34" s="25"/>
    </row>
    <row r="35" spans="1:4">
      <c r="A35" s="26"/>
      <c r="B35" s="26" t="s">
        <v>139</v>
      </c>
      <c r="C35" s="27">
        <v>5</v>
      </c>
      <c r="D35" s="25"/>
    </row>
    <row r="36" spans="1:4">
      <c r="A36" s="26"/>
      <c r="B36" s="26" t="s">
        <v>102</v>
      </c>
      <c r="C36" s="27">
        <v>2</v>
      </c>
      <c r="D36" s="25"/>
    </row>
    <row r="37" spans="1:4">
      <c r="A37" s="26"/>
      <c r="B37" s="26" t="s">
        <v>140</v>
      </c>
      <c r="C37" s="27">
        <v>2</v>
      </c>
      <c r="D37" s="25"/>
    </row>
    <row r="38" spans="1:4">
      <c r="A38" s="26"/>
      <c r="B38" s="26" t="s">
        <v>74</v>
      </c>
      <c r="C38" s="27">
        <v>8</v>
      </c>
      <c r="D38" s="25"/>
    </row>
    <row r="39" spans="1:4">
      <c r="A39" s="26"/>
      <c r="B39" s="26" t="s">
        <v>141</v>
      </c>
      <c r="C39" s="27">
        <v>1</v>
      </c>
      <c r="D39" s="25"/>
    </row>
    <row r="40" spans="1:4">
      <c r="A40" s="26"/>
      <c r="B40" s="26" t="s">
        <v>77</v>
      </c>
      <c r="C40" s="27">
        <v>1</v>
      </c>
      <c r="D40" s="25"/>
    </row>
    <row r="41" spans="1:4">
      <c r="A41" s="26"/>
      <c r="B41" s="26" t="s">
        <v>133</v>
      </c>
      <c r="C41" s="27">
        <v>1</v>
      </c>
      <c r="D41" s="25"/>
    </row>
    <row r="42" spans="1:4">
      <c r="A42" s="26"/>
      <c r="B42" s="26" t="s">
        <v>93</v>
      </c>
      <c r="C42" s="27">
        <v>1</v>
      </c>
      <c r="D42" s="25"/>
    </row>
    <row r="43" spans="1:4">
      <c r="A43" s="26"/>
      <c r="B43" s="26" t="s">
        <v>192</v>
      </c>
      <c r="C43" s="27">
        <f>SUM(C34:C42)</f>
        <v>24</v>
      </c>
      <c r="D43" s="25"/>
    </row>
  </sheetData>
  <mergeCells count="1">
    <mergeCell ref="A4:D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29A65-BCFB-4325-AD7C-1FEB169797FE}">
  <dimension ref="A1:D40"/>
  <sheetViews>
    <sheetView workbookViewId="0">
      <selection activeCell="C21" sqref="C21:D40"/>
    </sheetView>
  </sheetViews>
  <sheetFormatPr defaultRowHeight="15"/>
  <cols>
    <col min="1" max="1" width="15" customWidth="1"/>
    <col min="2" max="2" width="11.7109375" customWidth="1"/>
    <col min="3" max="3" width="37.28515625" customWidth="1"/>
    <col min="4" max="4" width="26.140625" customWidth="1"/>
  </cols>
  <sheetData>
    <row r="1" spans="1:4">
      <c r="A1" s="40" t="s">
        <v>142</v>
      </c>
      <c r="B1" s="40"/>
      <c r="C1" s="40"/>
      <c r="D1" s="40"/>
    </row>
    <row r="3" spans="1:4">
      <c r="A3" s="49" t="s">
        <v>0</v>
      </c>
      <c r="B3" s="49" t="s">
        <v>3</v>
      </c>
      <c r="C3" s="49" t="s">
        <v>1</v>
      </c>
      <c r="D3" s="49" t="s">
        <v>2</v>
      </c>
    </row>
    <row r="4" spans="1:4" ht="33.75">
      <c r="A4" s="47" t="s">
        <v>165</v>
      </c>
      <c r="B4" s="45">
        <v>43591</v>
      </c>
      <c r="C4" s="47" t="s">
        <v>166</v>
      </c>
      <c r="D4" s="44" t="s">
        <v>4</v>
      </c>
    </row>
    <row r="5" spans="1:4" ht="33.75">
      <c r="A5" s="44" t="s">
        <v>167</v>
      </c>
      <c r="B5" s="45">
        <v>43501</v>
      </c>
      <c r="C5" s="46" t="s">
        <v>168</v>
      </c>
      <c r="D5" s="44" t="s">
        <v>4</v>
      </c>
    </row>
    <row r="6" spans="1:4" ht="90">
      <c r="A6" s="48" t="s">
        <v>185</v>
      </c>
      <c r="B6" s="45">
        <v>43691</v>
      </c>
      <c r="C6" s="46" t="s">
        <v>186</v>
      </c>
      <c r="D6" s="44" t="s">
        <v>4</v>
      </c>
    </row>
    <row r="7" spans="1:4" ht="78.75">
      <c r="A7" s="44" t="s">
        <v>173</v>
      </c>
      <c r="B7" s="45">
        <v>43711</v>
      </c>
      <c r="C7" s="46" t="s">
        <v>174</v>
      </c>
      <c r="D7" s="46" t="s">
        <v>96</v>
      </c>
    </row>
    <row r="8" spans="1:4" ht="78.75">
      <c r="A8" s="44" t="s">
        <v>175</v>
      </c>
      <c r="B8" s="45">
        <v>43763</v>
      </c>
      <c r="C8" s="46" t="s">
        <v>176</v>
      </c>
      <c r="D8" s="46" t="s">
        <v>96</v>
      </c>
    </row>
    <row r="9" spans="1:4" ht="67.5">
      <c r="A9" s="44" t="s">
        <v>177</v>
      </c>
      <c r="B9" s="45">
        <v>43585</v>
      </c>
      <c r="C9" s="46" t="s">
        <v>178</v>
      </c>
      <c r="D9" s="46" t="s">
        <v>96</v>
      </c>
    </row>
    <row r="10" spans="1:4" ht="78.75">
      <c r="A10" s="44" t="s">
        <v>171</v>
      </c>
      <c r="B10" s="45">
        <v>43538</v>
      </c>
      <c r="C10" s="46" t="s">
        <v>172</v>
      </c>
      <c r="D10" s="46" t="s">
        <v>102</v>
      </c>
    </row>
    <row r="11" spans="1:4" ht="67.5">
      <c r="A11" s="48" t="s">
        <v>183</v>
      </c>
      <c r="B11" s="45">
        <v>43691</v>
      </c>
      <c r="C11" s="46" t="s">
        <v>184</v>
      </c>
      <c r="D11" s="46" t="s">
        <v>102</v>
      </c>
    </row>
    <row r="12" spans="1:4" ht="101.25">
      <c r="A12" s="44" t="s">
        <v>179</v>
      </c>
      <c r="B12" s="45">
        <v>43678</v>
      </c>
      <c r="C12" s="46" t="s">
        <v>180</v>
      </c>
      <c r="D12" s="44" t="s">
        <v>148</v>
      </c>
    </row>
    <row r="13" spans="1:4" ht="78.75">
      <c r="A13" s="44" t="s">
        <v>181</v>
      </c>
      <c r="B13" s="45">
        <v>43685</v>
      </c>
      <c r="C13" s="46" t="s">
        <v>182</v>
      </c>
      <c r="D13" s="44" t="s">
        <v>148</v>
      </c>
    </row>
    <row r="14" spans="1:4" ht="45">
      <c r="A14" s="44" t="s">
        <v>189</v>
      </c>
      <c r="B14" s="45">
        <v>43721</v>
      </c>
      <c r="C14" s="46" t="s">
        <v>190</v>
      </c>
      <c r="D14" s="44" t="s">
        <v>148</v>
      </c>
    </row>
    <row r="15" spans="1:4" ht="33.75">
      <c r="A15" s="44" t="s">
        <v>161</v>
      </c>
      <c r="B15" s="45">
        <v>43516</v>
      </c>
      <c r="C15" s="46" t="s">
        <v>162</v>
      </c>
      <c r="D15" s="44" t="s">
        <v>141</v>
      </c>
    </row>
    <row r="16" spans="1:4" ht="33.75">
      <c r="A16" s="44" t="s">
        <v>163</v>
      </c>
      <c r="B16" s="45">
        <v>43760</v>
      </c>
      <c r="C16" s="46" t="s">
        <v>164</v>
      </c>
      <c r="D16" s="44" t="s">
        <v>141</v>
      </c>
    </row>
    <row r="17" spans="1:4" ht="33.75">
      <c r="A17" s="44" t="s">
        <v>169</v>
      </c>
      <c r="B17" s="45">
        <v>43522</v>
      </c>
      <c r="C17" s="46" t="s">
        <v>170</v>
      </c>
      <c r="D17" s="44" t="s">
        <v>93</v>
      </c>
    </row>
    <row r="18" spans="1:4" ht="90">
      <c r="A18" s="44" t="s">
        <v>158</v>
      </c>
      <c r="B18" s="45">
        <v>43629</v>
      </c>
      <c r="C18" s="46" t="s">
        <v>159</v>
      </c>
      <c r="D18" s="44" t="s">
        <v>160</v>
      </c>
    </row>
    <row r="19" spans="1:4" ht="67.5">
      <c r="A19" s="44" t="s">
        <v>187</v>
      </c>
      <c r="B19" s="45">
        <v>43704</v>
      </c>
      <c r="C19" s="47" t="s">
        <v>188</v>
      </c>
      <c r="D19" s="44" t="s">
        <v>160</v>
      </c>
    </row>
    <row r="20" spans="1:4" ht="15.75" thickBot="1"/>
    <row r="21" spans="1:4" ht="15.75" thickBot="1">
      <c r="C21" s="30" t="s">
        <v>144</v>
      </c>
      <c r="D21" s="30" t="s">
        <v>145</v>
      </c>
    </row>
    <row r="22" spans="1:4" ht="15.75" thickBot="1">
      <c r="C22" s="31" t="s">
        <v>4</v>
      </c>
      <c r="D22" s="50">
        <v>3</v>
      </c>
    </row>
    <row r="23" spans="1:4" ht="15.75" thickBot="1">
      <c r="C23" s="33" t="s">
        <v>146</v>
      </c>
      <c r="D23" s="50"/>
    </row>
    <row r="24" spans="1:4" ht="30.75" thickBot="1">
      <c r="C24" s="33" t="s">
        <v>96</v>
      </c>
      <c r="D24" s="50">
        <v>3</v>
      </c>
    </row>
    <row r="25" spans="1:4" ht="15.75" thickBot="1">
      <c r="C25" s="33" t="s">
        <v>102</v>
      </c>
      <c r="D25" s="50">
        <v>2</v>
      </c>
    </row>
    <row r="26" spans="1:4" ht="15.75" thickBot="1">
      <c r="C26" s="31" t="s">
        <v>147</v>
      </c>
      <c r="D26" s="50"/>
    </row>
    <row r="27" spans="1:4" ht="15.75" thickBot="1">
      <c r="C27" s="31" t="s">
        <v>36</v>
      </c>
      <c r="D27" s="50"/>
    </row>
    <row r="28" spans="1:4" ht="15.75" thickBot="1">
      <c r="C28" s="33" t="s">
        <v>148</v>
      </c>
      <c r="D28" s="50">
        <v>3</v>
      </c>
    </row>
    <row r="29" spans="1:4" ht="15.75" thickBot="1">
      <c r="C29" s="31" t="s">
        <v>90</v>
      </c>
      <c r="D29" s="50">
        <v>2</v>
      </c>
    </row>
    <row r="30" spans="1:4" ht="15.75" thickBot="1">
      <c r="C30" s="31" t="s">
        <v>77</v>
      </c>
      <c r="D30" s="50"/>
    </row>
    <row r="31" spans="1:4" ht="15.75" thickBot="1">
      <c r="C31" s="31" t="s">
        <v>149</v>
      </c>
      <c r="D31" s="50"/>
    </row>
    <row r="32" spans="1:4" ht="15.75" thickBot="1">
      <c r="C32" s="34" t="s">
        <v>150</v>
      </c>
      <c r="D32" s="50"/>
    </row>
    <row r="33" spans="3:4" ht="15.75" thickBot="1">
      <c r="C33" s="31" t="s">
        <v>151</v>
      </c>
      <c r="D33" s="50">
        <v>1</v>
      </c>
    </row>
    <row r="34" spans="3:4" ht="15.75" thickBot="1">
      <c r="C34" s="33" t="s">
        <v>152</v>
      </c>
      <c r="D34" s="50"/>
    </row>
    <row r="35" spans="3:4" ht="15.75" thickBot="1">
      <c r="C35" s="31" t="s">
        <v>153</v>
      </c>
      <c r="D35" s="50"/>
    </row>
    <row r="36" spans="3:4" ht="15.75" thickBot="1">
      <c r="C36" s="33" t="s">
        <v>154</v>
      </c>
      <c r="D36" s="50"/>
    </row>
    <row r="37" spans="3:4" ht="15.75" thickBot="1">
      <c r="C37" s="31" t="s">
        <v>155</v>
      </c>
      <c r="D37" s="50"/>
    </row>
    <row r="38" spans="3:4" ht="15.75" thickBot="1">
      <c r="C38" s="31" t="s">
        <v>156</v>
      </c>
      <c r="D38" s="50">
        <v>2</v>
      </c>
    </row>
    <row r="39" spans="3:4" ht="15.75" thickBot="1">
      <c r="C39" s="31" t="s">
        <v>157</v>
      </c>
      <c r="D39" s="50"/>
    </row>
    <row r="40" spans="3:4">
      <c r="C40" s="52" t="s">
        <v>192</v>
      </c>
      <c r="D40" s="51">
        <f>SUM(D22:D39)</f>
        <v>16</v>
      </c>
    </row>
  </sheetData>
  <sortState xmlns:xlrd2="http://schemas.microsoft.com/office/spreadsheetml/2017/richdata2" ref="A4:D19">
    <sortCondition ref="D4:D19"/>
  </sortState>
  <mergeCells count="1">
    <mergeCell ref="A1:D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B337B-CAEB-4F16-B04C-DB97A4DE75A4}">
  <dimension ref="A1:D55"/>
  <sheetViews>
    <sheetView topLeftCell="A10" workbookViewId="0">
      <selection activeCell="C37" sqref="C37:D55"/>
    </sheetView>
  </sheetViews>
  <sheetFormatPr defaultRowHeight="15"/>
  <cols>
    <col min="1" max="1" width="15.28515625" customWidth="1"/>
    <col min="2" max="2" width="11.140625" customWidth="1"/>
    <col min="3" max="3" width="28.42578125" customWidth="1"/>
    <col min="4" max="4" width="18.140625" customWidth="1"/>
  </cols>
  <sheetData>
    <row r="1" spans="1:4">
      <c r="A1" s="40" t="s">
        <v>143</v>
      </c>
      <c r="B1" s="40"/>
      <c r="C1" s="40"/>
      <c r="D1" s="40"/>
    </row>
    <row r="3" spans="1:4">
      <c r="A3" s="28" t="s">
        <v>0</v>
      </c>
      <c r="B3" s="28" t="s">
        <v>3</v>
      </c>
      <c r="C3" s="28" t="s">
        <v>1</v>
      </c>
      <c r="D3" s="28" t="s">
        <v>2</v>
      </c>
    </row>
    <row r="4" spans="1:4">
      <c r="A4" s="29"/>
      <c r="B4" s="29"/>
      <c r="C4" s="29"/>
      <c r="D4" s="29"/>
    </row>
    <row r="5" spans="1:4">
      <c r="A5" s="29"/>
      <c r="B5" s="29"/>
      <c r="C5" s="29"/>
      <c r="D5" s="29"/>
    </row>
    <row r="6" spans="1:4">
      <c r="A6" s="29"/>
      <c r="B6" s="29"/>
      <c r="C6" s="29"/>
      <c r="D6" s="29"/>
    </row>
    <row r="7" spans="1:4">
      <c r="A7" s="29"/>
      <c r="B7" s="29"/>
      <c r="C7" s="29"/>
      <c r="D7" s="29"/>
    </row>
    <row r="8" spans="1:4">
      <c r="A8" s="29"/>
      <c r="B8" s="29"/>
      <c r="C8" s="29"/>
      <c r="D8" s="29"/>
    </row>
    <row r="9" spans="1:4">
      <c r="A9" s="29"/>
      <c r="B9" s="29"/>
      <c r="C9" s="29"/>
      <c r="D9" s="29"/>
    </row>
    <row r="10" spans="1:4">
      <c r="A10" s="29"/>
      <c r="B10" s="29"/>
      <c r="C10" s="29"/>
      <c r="D10" s="29"/>
    </row>
    <row r="11" spans="1:4">
      <c r="A11" s="29"/>
      <c r="B11" s="29"/>
      <c r="C11" s="29"/>
      <c r="D11" s="29"/>
    </row>
    <row r="12" spans="1:4">
      <c r="A12" s="29"/>
      <c r="B12" s="29"/>
      <c r="C12" s="29"/>
      <c r="D12" s="29"/>
    </row>
    <row r="13" spans="1:4">
      <c r="A13" s="29"/>
      <c r="B13" s="29"/>
      <c r="C13" s="29"/>
      <c r="D13" s="29"/>
    </row>
    <row r="14" spans="1:4">
      <c r="A14" s="29"/>
      <c r="B14" s="29"/>
      <c r="C14" s="29"/>
      <c r="D14" s="29"/>
    </row>
    <row r="15" spans="1:4">
      <c r="A15" s="29"/>
      <c r="B15" s="29"/>
      <c r="C15" s="29"/>
      <c r="D15" s="29"/>
    </row>
    <row r="16" spans="1:4">
      <c r="A16" s="29"/>
      <c r="B16" s="29"/>
      <c r="C16" s="29"/>
      <c r="D16" s="29"/>
    </row>
    <row r="17" spans="1:4">
      <c r="A17" s="29"/>
      <c r="B17" s="29"/>
      <c r="C17" s="29"/>
      <c r="D17" s="29"/>
    </row>
    <row r="18" spans="1:4">
      <c r="A18" s="29"/>
      <c r="B18" s="29"/>
      <c r="C18" s="29"/>
      <c r="D18" s="29"/>
    </row>
    <row r="19" spans="1:4">
      <c r="A19" s="29"/>
      <c r="B19" s="29"/>
      <c r="C19" s="29"/>
      <c r="D19" s="29"/>
    </row>
    <row r="20" spans="1:4">
      <c r="A20" s="29"/>
      <c r="B20" s="29"/>
      <c r="C20" s="29"/>
      <c r="D20" s="29"/>
    </row>
    <row r="21" spans="1:4">
      <c r="A21" s="29"/>
      <c r="B21" s="29"/>
      <c r="C21" s="29"/>
      <c r="D21" s="29"/>
    </row>
    <row r="22" spans="1:4">
      <c r="A22" s="29"/>
      <c r="B22" s="29"/>
      <c r="C22" s="29"/>
      <c r="D22" s="29"/>
    </row>
    <row r="23" spans="1:4">
      <c r="A23" s="29"/>
      <c r="B23" s="29"/>
      <c r="C23" s="29"/>
      <c r="D23" s="29"/>
    </row>
    <row r="24" spans="1:4">
      <c r="A24" s="29"/>
      <c r="B24" s="29"/>
      <c r="C24" s="29"/>
      <c r="D24" s="29"/>
    </row>
    <row r="25" spans="1:4">
      <c r="A25" s="29"/>
      <c r="B25" s="29"/>
      <c r="C25" s="29"/>
      <c r="D25" s="29"/>
    </row>
    <row r="26" spans="1:4">
      <c r="A26" s="29"/>
      <c r="B26" s="29"/>
      <c r="C26" s="29"/>
      <c r="D26" s="29"/>
    </row>
    <row r="27" spans="1:4">
      <c r="A27" s="29"/>
      <c r="B27" s="29"/>
      <c r="C27" s="29"/>
      <c r="D27" s="29"/>
    </row>
    <row r="28" spans="1:4">
      <c r="A28" s="29"/>
      <c r="B28" s="29"/>
      <c r="C28" s="29"/>
      <c r="D28" s="29"/>
    </row>
    <row r="29" spans="1:4">
      <c r="A29" s="29"/>
      <c r="B29" s="29"/>
      <c r="C29" s="29"/>
      <c r="D29" s="29"/>
    </row>
    <row r="30" spans="1:4">
      <c r="A30" s="29"/>
      <c r="B30" s="29"/>
      <c r="C30" s="29"/>
      <c r="D30" s="29"/>
    </row>
    <row r="31" spans="1:4">
      <c r="A31" s="29"/>
      <c r="B31" s="29"/>
      <c r="C31" s="29"/>
      <c r="D31" s="29"/>
    </row>
    <row r="32" spans="1:4">
      <c r="A32" s="29"/>
      <c r="B32" s="29"/>
      <c r="C32" s="29"/>
      <c r="D32" s="29"/>
    </row>
    <row r="33" spans="1:4">
      <c r="A33" s="29"/>
      <c r="B33" s="29"/>
      <c r="C33" s="29"/>
      <c r="D33" s="29"/>
    </row>
    <row r="34" spans="1:4">
      <c r="A34" s="29"/>
      <c r="B34" s="29"/>
      <c r="C34" s="29"/>
      <c r="D34" s="29"/>
    </row>
    <row r="35" spans="1:4">
      <c r="A35" s="29"/>
      <c r="B35" s="29"/>
      <c r="C35" s="29"/>
      <c r="D35" s="29"/>
    </row>
    <row r="36" spans="1:4" ht="15.75" thickBot="1"/>
    <row r="37" spans="1:4" ht="15.75" thickBot="1">
      <c r="C37" s="30" t="s">
        <v>144</v>
      </c>
      <c r="D37" s="30" t="s">
        <v>145</v>
      </c>
    </row>
    <row r="38" spans="1:4" ht="15.75" thickBot="1">
      <c r="C38" s="31" t="s">
        <v>4</v>
      </c>
      <c r="D38" s="32"/>
    </row>
    <row r="39" spans="1:4" ht="15.75" thickBot="1">
      <c r="C39" s="33" t="s">
        <v>146</v>
      </c>
      <c r="D39" s="32"/>
    </row>
    <row r="40" spans="1:4" ht="30.75" thickBot="1">
      <c r="C40" s="33" t="s">
        <v>96</v>
      </c>
      <c r="D40" s="32"/>
    </row>
    <row r="41" spans="1:4" ht="15.75" thickBot="1">
      <c r="C41" s="33" t="s">
        <v>102</v>
      </c>
      <c r="D41" s="32"/>
    </row>
    <row r="42" spans="1:4" ht="15.75" thickBot="1">
      <c r="C42" s="31" t="s">
        <v>147</v>
      </c>
      <c r="D42" s="32"/>
    </row>
    <row r="43" spans="1:4" ht="15.75" thickBot="1">
      <c r="C43" s="31" t="s">
        <v>36</v>
      </c>
      <c r="D43" s="32"/>
    </row>
    <row r="44" spans="1:4" ht="15.75" thickBot="1">
      <c r="C44" s="33" t="s">
        <v>148</v>
      </c>
      <c r="D44" s="32"/>
    </row>
    <row r="45" spans="1:4" ht="15.75" thickBot="1">
      <c r="C45" s="31" t="s">
        <v>90</v>
      </c>
      <c r="D45" s="32"/>
    </row>
    <row r="46" spans="1:4" ht="15.75" thickBot="1">
      <c r="C46" s="31" t="s">
        <v>77</v>
      </c>
      <c r="D46" s="32"/>
    </row>
    <row r="47" spans="1:4" ht="15.75" thickBot="1">
      <c r="C47" s="31" t="s">
        <v>149</v>
      </c>
      <c r="D47" s="32"/>
    </row>
    <row r="48" spans="1:4" ht="15.75" thickBot="1">
      <c r="C48" s="34" t="s">
        <v>150</v>
      </c>
      <c r="D48" s="32"/>
    </row>
    <row r="49" spans="3:4" ht="15.75" thickBot="1">
      <c r="C49" s="31" t="s">
        <v>151</v>
      </c>
      <c r="D49" s="32"/>
    </row>
    <row r="50" spans="3:4" ht="15.75" thickBot="1">
      <c r="C50" s="33" t="s">
        <v>152</v>
      </c>
      <c r="D50" s="32"/>
    </row>
    <row r="51" spans="3:4" ht="15.75" thickBot="1">
      <c r="C51" s="31" t="s">
        <v>153</v>
      </c>
      <c r="D51" s="32"/>
    </row>
    <row r="52" spans="3:4" ht="15.75" thickBot="1">
      <c r="C52" s="33" t="s">
        <v>154</v>
      </c>
      <c r="D52" s="32"/>
    </row>
    <row r="53" spans="3:4" ht="15.75" thickBot="1">
      <c r="C53" s="31" t="s">
        <v>155</v>
      </c>
      <c r="D53" s="32"/>
    </row>
    <row r="54" spans="3:4" ht="15.75" thickBot="1">
      <c r="C54" s="31" t="s">
        <v>156</v>
      </c>
      <c r="D54" s="32"/>
    </row>
    <row r="55" spans="3:4" ht="15.75" thickBot="1">
      <c r="C55" s="31" t="s">
        <v>157</v>
      </c>
      <c r="D55" s="32"/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60509-3DAA-4A45-9EF1-3A34CE1A823E}">
  <dimension ref="A1:E24"/>
  <sheetViews>
    <sheetView tabSelected="1" workbookViewId="0">
      <selection activeCell="A5" sqref="A5:E24"/>
    </sheetView>
  </sheetViews>
  <sheetFormatPr defaultRowHeight="15"/>
  <cols>
    <col min="1" max="1" width="29.7109375" customWidth="1"/>
    <col min="2" max="2" width="9.85546875" customWidth="1"/>
    <col min="3" max="3" width="17.7109375" customWidth="1"/>
    <col min="4" max="4" width="13.7109375" customWidth="1"/>
    <col min="5" max="5" width="13.42578125" customWidth="1"/>
    <col min="7" max="7" width="20.42578125" customWidth="1"/>
  </cols>
  <sheetData>
    <row r="1" spans="1:5">
      <c r="A1" s="40" t="s">
        <v>198</v>
      </c>
      <c r="B1" s="40"/>
      <c r="C1" s="40"/>
      <c r="D1" s="40"/>
      <c r="E1" s="40"/>
    </row>
    <row r="2" spans="1:5" ht="15.75" thickBot="1">
      <c r="A2" s="53" t="s">
        <v>193</v>
      </c>
      <c r="B2" s="53"/>
      <c r="C2" s="53"/>
      <c r="D2" s="53"/>
      <c r="E2" s="53"/>
    </row>
    <row r="3" spans="1:5" ht="15.75" thickBot="1">
      <c r="A3" s="54"/>
      <c r="B3" s="54"/>
      <c r="C3" s="54"/>
      <c r="D3" s="54"/>
      <c r="E3" s="54"/>
    </row>
    <row r="4" spans="1:5" ht="15.75" thickBot="1">
      <c r="A4" s="30"/>
      <c r="B4" s="55" t="s">
        <v>194</v>
      </c>
      <c r="C4" s="55"/>
      <c r="D4" s="55"/>
      <c r="E4" s="55"/>
    </row>
    <row r="5" spans="1:5" ht="15.75" thickBot="1">
      <c r="A5" s="30" t="s">
        <v>195</v>
      </c>
      <c r="B5" s="56">
        <v>2017</v>
      </c>
      <c r="C5" s="56">
        <v>2018</v>
      </c>
      <c r="D5" s="56">
        <v>2019</v>
      </c>
      <c r="E5" s="56" t="s">
        <v>196</v>
      </c>
    </row>
    <row r="6" spans="1:5" ht="15.75" thickBot="1">
      <c r="A6" s="31" t="s">
        <v>4</v>
      </c>
      <c r="B6" s="50">
        <v>4</v>
      </c>
      <c r="C6" s="50">
        <v>3</v>
      </c>
      <c r="D6" s="50">
        <v>3</v>
      </c>
      <c r="E6" s="50">
        <f>SUM(B6:D6)</f>
        <v>10</v>
      </c>
    </row>
    <row r="7" spans="1:5" ht="15.75" thickBot="1">
      <c r="A7" s="33" t="s">
        <v>146</v>
      </c>
      <c r="B7" s="50"/>
      <c r="C7" s="50"/>
      <c r="D7" s="50"/>
      <c r="E7" s="50">
        <f t="shared" ref="E7:E23" si="0">SUM(B7:D7)</f>
        <v>0</v>
      </c>
    </row>
    <row r="8" spans="1:5" ht="30.75" thickBot="1">
      <c r="A8" s="33" t="s">
        <v>96</v>
      </c>
      <c r="B8" s="50">
        <v>4</v>
      </c>
      <c r="C8" s="50">
        <v>5</v>
      </c>
      <c r="D8" s="50">
        <v>3</v>
      </c>
      <c r="E8" s="50">
        <f t="shared" si="0"/>
        <v>12</v>
      </c>
    </row>
    <row r="9" spans="1:5" ht="15.75" thickBot="1">
      <c r="A9" s="33" t="s">
        <v>102</v>
      </c>
      <c r="B9" s="50">
        <v>1</v>
      </c>
      <c r="C9" s="50">
        <v>2</v>
      </c>
      <c r="D9" s="50">
        <v>2</v>
      </c>
      <c r="E9" s="50">
        <f t="shared" si="0"/>
        <v>5</v>
      </c>
    </row>
    <row r="10" spans="1:5" ht="15.75" thickBot="1">
      <c r="A10" s="31" t="s">
        <v>147</v>
      </c>
      <c r="B10" s="50"/>
      <c r="C10" s="50"/>
      <c r="D10" s="50"/>
      <c r="E10" s="50">
        <f t="shared" si="0"/>
        <v>0</v>
      </c>
    </row>
    <row r="11" spans="1:5" ht="15.75" thickBot="1">
      <c r="A11" s="31" t="s">
        <v>36</v>
      </c>
      <c r="B11" s="50">
        <v>2</v>
      </c>
      <c r="C11" s="50">
        <v>2</v>
      </c>
      <c r="D11" s="50"/>
      <c r="E11" s="50">
        <f t="shared" si="0"/>
        <v>4</v>
      </c>
    </row>
    <row r="12" spans="1:5" ht="15.75" thickBot="1">
      <c r="A12" s="33" t="s">
        <v>148</v>
      </c>
      <c r="B12" s="50">
        <v>18</v>
      </c>
      <c r="C12" s="50">
        <v>8</v>
      </c>
      <c r="D12" s="50">
        <v>3</v>
      </c>
      <c r="E12" s="50">
        <f t="shared" si="0"/>
        <v>29</v>
      </c>
    </row>
    <row r="13" spans="1:5" ht="15.75" thickBot="1">
      <c r="A13" s="31" t="s">
        <v>90</v>
      </c>
      <c r="B13" s="50"/>
      <c r="C13" s="50">
        <v>1</v>
      </c>
      <c r="D13" s="50">
        <v>2</v>
      </c>
      <c r="E13" s="50">
        <f t="shared" si="0"/>
        <v>3</v>
      </c>
    </row>
    <row r="14" spans="1:5" ht="15.75" thickBot="1">
      <c r="A14" s="31" t="s">
        <v>77</v>
      </c>
      <c r="B14" s="50">
        <v>1</v>
      </c>
      <c r="C14" s="50">
        <v>1</v>
      </c>
      <c r="D14" s="50"/>
      <c r="E14" s="50">
        <f t="shared" si="0"/>
        <v>2</v>
      </c>
    </row>
    <row r="15" spans="1:5" ht="15.75" thickBot="1">
      <c r="A15" s="31" t="s">
        <v>149</v>
      </c>
      <c r="B15" s="50">
        <v>1</v>
      </c>
      <c r="C15" s="50">
        <v>1</v>
      </c>
      <c r="D15" s="50"/>
      <c r="E15" s="50">
        <f t="shared" si="0"/>
        <v>2</v>
      </c>
    </row>
    <row r="16" spans="1:5" ht="15.75" thickBot="1">
      <c r="A16" s="34" t="s">
        <v>197</v>
      </c>
      <c r="B16" s="50"/>
      <c r="C16" s="50">
        <v>1</v>
      </c>
      <c r="D16" s="50"/>
      <c r="E16" s="50">
        <f t="shared" si="0"/>
        <v>1</v>
      </c>
    </row>
    <row r="17" spans="1:5" ht="15.75" thickBot="1">
      <c r="A17" s="31" t="s">
        <v>151</v>
      </c>
      <c r="B17" s="50"/>
      <c r="C17" s="50"/>
      <c r="D17" s="50">
        <v>1</v>
      </c>
      <c r="E17" s="50">
        <f t="shared" si="0"/>
        <v>1</v>
      </c>
    </row>
    <row r="18" spans="1:5" ht="15.75" thickBot="1">
      <c r="A18" s="33" t="s">
        <v>152</v>
      </c>
      <c r="B18" s="50"/>
      <c r="C18" s="50"/>
      <c r="D18" s="50"/>
      <c r="E18" s="50">
        <f t="shared" si="0"/>
        <v>0</v>
      </c>
    </row>
    <row r="19" spans="1:5" ht="15.75" thickBot="1">
      <c r="A19" s="31" t="s">
        <v>153</v>
      </c>
      <c r="B19" s="50"/>
      <c r="C19" s="50"/>
      <c r="D19" s="50"/>
      <c r="E19" s="50">
        <f t="shared" si="0"/>
        <v>0</v>
      </c>
    </row>
    <row r="20" spans="1:5" ht="15.75" thickBot="1">
      <c r="A20" s="33" t="s">
        <v>154</v>
      </c>
      <c r="B20" s="50">
        <v>2</v>
      </c>
      <c r="C20" s="50"/>
      <c r="D20" s="50"/>
      <c r="E20" s="50">
        <f t="shared" si="0"/>
        <v>2</v>
      </c>
    </row>
    <row r="21" spans="1:5" ht="15.75" thickBot="1">
      <c r="A21" s="31" t="s">
        <v>155</v>
      </c>
      <c r="B21" s="50"/>
      <c r="C21" s="50"/>
      <c r="D21" s="50"/>
      <c r="E21" s="50">
        <f t="shared" si="0"/>
        <v>0</v>
      </c>
    </row>
    <row r="22" spans="1:5" ht="15.75" thickBot="1">
      <c r="A22" s="31" t="s">
        <v>156</v>
      </c>
      <c r="B22" s="50"/>
      <c r="C22" s="50"/>
      <c r="D22" s="50">
        <v>2</v>
      </c>
      <c r="E22" s="50">
        <f t="shared" si="0"/>
        <v>2</v>
      </c>
    </row>
    <row r="23" spans="1:5" ht="15.75" thickBot="1">
      <c r="A23" s="31" t="s">
        <v>157</v>
      </c>
      <c r="B23" s="50">
        <v>1</v>
      </c>
      <c r="C23" s="50"/>
      <c r="D23" s="50"/>
      <c r="E23" s="50">
        <f t="shared" si="0"/>
        <v>1</v>
      </c>
    </row>
    <row r="24" spans="1:5" ht="15.75" thickBot="1">
      <c r="A24" s="57" t="s">
        <v>192</v>
      </c>
      <c r="B24" s="56">
        <f>SUM(B6:B23)</f>
        <v>34</v>
      </c>
      <c r="C24" s="56">
        <f>SUM(C6:C23)</f>
        <v>24</v>
      </c>
      <c r="D24" s="56">
        <f>SUM(D6:D23)</f>
        <v>16</v>
      </c>
      <c r="E24" s="56">
        <f>SUM(E6:E23)</f>
        <v>74</v>
      </c>
    </row>
  </sheetData>
  <mergeCells count="3">
    <mergeCell ref="A1:E1"/>
    <mergeCell ref="A2:E2"/>
    <mergeCell ref="B4:E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2020-03-16T23:46:12Z</dcterms:modified>
</cp:coreProperties>
</file>