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AFA54A30-43B6-4C43-9DBD-6A5CE0B54D1A}" xr6:coauthVersionLast="45" xr6:coauthVersionMax="45" xr10:uidLastSave="{00000000-0000-0000-0000-000000000000}"/>
  <bookViews>
    <workbookView xWindow="-120" yWindow="-120" windowWidth="29040" windowHeight="15840" activeTab="3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C25" i="5"/>
  <c r="B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64" i="1"/>
  <c r="E25" i="5" l="1"/>
  <c r="D48" i="3"/>
  <c r="D29" i="2" l="1"/>
</calcChain>
</file>

<file path=xl/sharedStrings.xml><?xml version="1.0" encoding="utf-8"?>
<sst xmlns="http://schemas.openxmlformats.org/spreadsheetml/2006/main" count="343" uniqueCount="205">
  <si>
    <t>Projeto</t>
  </si>
  <si>
    <t>Descrição</t>
  </si>
  <si>
    <t>Classificação</t>
  </si>
  <si>
    <t>Data</t>
  </si>
  <si>
    <t>PL-00027/2017</t>
  </si>
  <si>
    <t>DISPÕE SOBRE AS DIRETRIZES A SEREM OBSERVADAS PELO PODER EXECUTIVO NA ELABORAÇÃO DAS POLÍTICAS PÚBLICAS DA PRIMEIRA INFÂNCIA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</si>
  <si>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</si>
  <si>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</si>
  <si>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Mobilidade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</si>
  <si>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</si>
  <si>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</si>
  <si>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Meio ambiente</t>
  </si>
  <si>
    <t>Vereador: Caio Miranda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</si>
  <si>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</si>
  <si>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</si>
  <si>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</si>
  <si>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PDL-00012/2017</t>
  </si>
  <si>
    <t>DISPÕE SOBRE A CONCESSÃO DO TÍTULO DE CIDADÃO PAULISTANO AO EXCELENTÍSSIMO SENHOR DIMAS EDUARDO RAMALHO, E DÁ OUTRAS PROVIDÊNCIAS.</t>
  </si>
  <si>
    <t>PR-00014/2017</t>
  </si>
  <si>
    <t>INSTITUI A FRENTE PARLAMENTAR DO EMPREENDEDORISMO E DE DEFESA DAS MICROEMPRESAS, DAS EMPRESAS DE PEQUENO PORTE, DOS MICROEMPREENDEDORES INDIVIDUAIS E DAS </t>
  </si>
  <si>
    <t>PR-00015/2017</t>
  </si>
  <si>
    <t>INSTITUI A FRENTE PARLAMENTAR PELA NOVA POLÍTICA.</t>
  </si>
  <si>
    <t>PL-00024/2017</t>
  </si>
  <si>
    <t>DISPÕE SOBRE A APLICAÇÃO DE SANÇÕES À PESSOA QUE URINAR EM VIAS OU LOGRADOUROS PÚBLICOS, EM ESPECIAL, QUANDO DA REALIZAÇÃO DE GRANDES EVENTOS, NA CIDADE DE SÃO PAULO, E DÁ OUTRAS PROVIDÊNCIAS.</t>
  </si>
  <si>
    <t>PL-00029/2017</t>
  </si>
  <si>
    <t>AUTORIZA O PODER EXECUTIVO A IMPLANTAR O PROGRAMA "POUPATEMPO MUNICIPAL DO EMPREENDEDOR" E DÁ OUTRAS PROVIDÊNCIAS.</t>
  </si>
  <si>
    <t>PR-00029/2017</t>
  </si>
  <si>
    <t>CRIA A FRENTE PARLAMENTAR PELA AGENDA 2030 PARA O DESENVOLVIMENTO SUSTENTÁVEL DA ORGANIZAÇÃO DAS NAÇÕES UNIDAS, NA CÂMARA MUNICIPAL DE SÃO PAULO.</t>
  </si>
  <si>
    <t>PR-00054/2017</t>
  </si>
  <si>
    <t>INSTITUI O PRÊMIO "ADVOCACIA CIDADÃ", E DÁ OUTRAS PROVIDÊNCIAS.</t>
  </si>
  <si>
    <t>PDL-00060/2017</t>
  </si>
  <si>
    <t>DISPÕE SOBRE A OUTORGA DE SALVA DE PRATA EM HOMENAGEM AOS 45 ANOS DO CLUBE DOS CORRETORES DE SEGUROS DE SÃO PAULO - CCS-SP.</t>
  </si>
  <si>
    <t>PDL-00087/2017</t>
  </si>
  <si>
    <t>DISPÕE SOBRE A OUTORGA DE SALVA DE PRATA EM HOMENAGEM AO COLÉGIO PERMANENTE DE DIRETORES DE ESCOLAS ESTADUAIS DA MAGISTRATURA - COPEDEM, E DÁ OUTRAS PROVIDÊNCIAS.</t>
  </si>
  <si>
    <t>PDL-00089/2017</t>
  </si>
  <si>
    <t>DISPÕE SOBRE A CONCESSÃO DO TÍTULO DE CIDADÃO PAULISTANO AO DR. CLÁUDIO PACHECO PRATES LAMACHIA E DÁ OUTRAS PROVIDÊNCIAS.</t>
  </si>
  <si>
    <t>PDL-00105/2017</t>
  </si>
  <si>
    <t>DISPÕE SOBRE A OUTORGA DA MEDALHA ANCHIETA AO EXMO. SR. CÁSSIO TELLES FERREIRA NETTO.</t>
  </si>
  <si>
    <t>PL-00192/2017</t>
  </si>
  <si>
    <t>ALTERA DISPOSITIVOS DA LEI Nº 16.212, DE 10 DE JUNHO DE 2015, QUE DISPÕE SOBRE A GESTÃO PARTICIPATIVA DAS PRAÇAS DO MUNICÍPIO DE SÃO PAULO, E DÁ OUTRAS PROVIDÊNCIAS.</t>
  </si>
  <si>
    <t>PL-00193/2017</t>
  </si>
  <si>
    <t>ALTERA A LEI Nº 15.947, DE 26 DE DEZEMBRO DE 2013, QUE DISPÕE SOBRE AS REGRAS PARA COMERCIALIZAÇÃO DE ALIMENTOS EM VIAS E ÁREAS PÚBLICAS - COMIDA DE RUA - E DÁ OUTRAS PROVIDÊNCIAS.</t>
  </si>
  <si>
    <t>PL-00300/2017</t>
  </si>
  <si>
    <t>QUE ALTERA OS ARTIGOS 50 E 51 DA LEI Nº 14.933, DE 5 DE JUNHO DE 2009, E DÁ OUTRAS PROVIDÊNCIAS. (ALTERA O CRONOGRAMA ESTABELECIDO PELA LEI 14.933/2009 PARA ADOÇÃO DO BIODIESEL NA FROTA DE ÔNIBUS DO SISTEMA DE TRANSPORTE URBANO DE PASSAGEIROS DO MUNICÍPIO DE SÃO PAULO).</t>
  </si>
  <si>
    <t>PL-00320/2017</t>
  </si>
  <si>
    <t>ADOTA A AGENDA 2030 PARA O DESENVOLVIMENTO SUSTENTÁVEL DA ORGANIZAÇÃO DAS NAÇÕES UNIDAS (ONU) COMO DIRETRIZ DE POLÍTICAS PÚBLICAS EM ÂMBITO MUNICIPAL, INSTITUI O PROGRAMA DE SUA IMPLEMENTAÇÃO, AUTORIZA A CRIAÇÃO DA COMISSÃO MUNICIPAL PARA O DESENVOLVIMENTO SUSTENTÁVEL (AGENDA 2030) E DÁ OUTRAS PROVIDÊNCIAS.</t>
  </si>
  <si>
    <t>PL-00323/2017</t>
  </si>
  <si>
    <t>DISPÕE SOBRE APOIO AO DESENVOLVIMENTO DO DESPORTO UNIVERSITÁRIO, NO ÂMBITO DO MUNICÍPIO DE SÃO PAULO.</t>
  </si>
  <si>
    <t>PL-00356/2017</t>
  </si>
  <si>
    <t>NSTITUI O PROGRAMA DE INCENTIVO À IMPLANTAÇÃO DE SISTEMAS DE CAPTAÇÃO DE ÁGUAS PLUVIAIS NO MUNICÍPIO DE SÃO PAULO E O SISTEMA MUNICIPAL PARA AO CONTROLE DO DESPERDÍCIO DE ÁGUA, ALTERA A LEI MUNICIPAL Nº 14.018, DE 28 DE JUNHO DE 2005, ALTERA A LEI MUNICIPAL Nº 16.174, DE 22 DE ABRIL DE 2015, E DÁ OUTRAS PROVIDÊNCIAS.</t>
  </si>
  <si>
    <t>PL-00368/2017</t>
  </si>
  <si>
    <t>DISPÕE SOBRE LOGÍSTICA REVERSA DE RESÍDUOS ELETROELETRÔNICOS.</t>
  </si>
  <si>
    <t>PL-00383/2017</t>
  </si>
  <si>
    <t>ACRESCENTA À DENOMINAÇÃO DA AVENIDA CASA VERDE O NOME ADHEMAR FERREIRA DA SILVA. (SITUADA NO BAIRRO CASA VERDE, ENTRE AS AVENIDAS ENG. CAETANO ÁLVARES E AVENIDA IMIRIM).</t>
  </si>
  <si>
    <t>PL-00403/2017</t>
  </si>
  <si>
    <t>CRIA O MONUMENTO MUNICIPAL DA TOLERÂNCIA E RESPEITO ÀS PESSOAS LGBTS "FAIXA DA DIVERSIDADE" NA FAIXA DE PEDESTRES DA ALTURA DO NÚMERO 700 DA AVENIDA PAULISTA.</t>
  </si>
  <si>
    <t>PL-00405/2017</t>
  </si>
  <si>
    <t>ISPÕE SOBRE O CONTROLE DE RUÍDOS E POLUENTES TÓXICOS DA FROTA DE VEÍCULOS EM USO DO TRANSPORTE COLETIVO E DE CARGA UTILIZADOS PELA ADMINISTRAÇÃO PÚBLICA, BEM COMO DAQUELES QUE CIRCULEM NO MUNICÍPIO MEDIANTE AUTORIZAÇÃO DO EXECUTIVO.</t>
  </si>
  <si>
    <t>PL-00420/2017</t>
  </si>
  <si>
    <t>TORNA OBRIGATÓRIA A COMUNICAÇÃO, PELOS CARTÓRIOS DE REGISTRO DE IMÓVEIS DE SÃO PAULO À PREFEITURA MUNICIPAL DE SÃO PAULO, DE OPERAÇÕES DE COMPRA E VENDA OU DE QUALQUER FORMA DE TRANSFERÊNCIA DE PROPRIEDADE DE BENS IMÓVEIS LOCALIZADOS EM SUA CIRCUNSCRIÇÃO NA FORMA QUE ESPECIFICA, E DÁ OUTRAS PROVIDÊNCIAS.</t>
  </si>
  <si>
    <t>PL-00474/2017</t>
  </si>
  <si>
    <t>DISPÕE SOBRE LOGÍSTICA REVERSA DE LÂMPADAS FLUORESCENTES, DE VAPOR DE SÓDIO E MERCÚRIO E DE LUZ MISTA, E SEUS RESÍDUOS, DISCIPLINA O DESCARTE DESSES PRODUTOS E DÁ OUTRAS PROVIDÊNCIAS.</t>
  </si>
  <si>
    <t>PL-00475/2017</t>
  </si>
  <si>
    <t>CRIA O FUNDO MUNICIPAL DE GESTÃO PATRIMONIAL.</t>
  </si>
  <si>
    <t>Administração pública</t>
  </si>
  <si>
    <t>PL-00476/2017</t>
  </si>
  <si>
    <t>ALTERA AS DISPOSIÇÕES PREVISTAS NO PARÁGRAFO ÚNICO, DO ARTIGO 6º, DA LEI Nº 14.029, DE 13 DE JULHO DE 2005, E NO § 2º, DO ARTIGO 21, DA LEI Nº 14.141, DE 27 DE MARÇO DE 2006, PARA DAR PODERES AO ADVOGADO CONSTITUÍDO, DE AUTENTICAR CÓPIAS REPROGRÁFICAS DE DOCUMENTOS, NOS CASOS QUE ESPECIFICA.</t>
  </si>
  <si>
    <t>PL-00539/2017</t>
  </si>
  <si>
    <t>ALTERA A LEI Nº 14.485, DE 19 DE JULHO DE 2007, PARA INCLUIR NO CALENDÁRIO DE EVENTOS DA CIDADE DE SÃO PAULO A "PERUADA</t>
  </si>
  <si>
    <t>PL-00559/2017</t>
  </si>
  <si>
    <t>DISPÕE SOBRE AS FEIRAS DE ARTE, ARTESANATO E ANTIGUIDADES NO MUNICÍPIO DE SÃO PAULO</t>
  </si>
  <si>
    <t>PL-00577/2017</t>
  </si>
  <si>
    <t>AUTORIZA A INSTALAÇÃO DE JUNTAS DE SOLUÇÃO DE CONFLITOS (DISPUTE BOARDS) EM CONTRATOS DE CONSTRUÇÃO CELEBRADOS PELA PREFEITURA DE SÃO PAULO E DÁ OUTRAS PROVIDÊNCIAS.</t>
  </si>
  <si>
    <t>PL-00722/2017</t>
  </si>
  <si>
    <t>CRIA O SELO ANTICORRUPÇÃO A SER CONCEDIDO PELA PREFEITURA MUNICIPAL DE SÃO PAULO ÀS EMPRESAS QUE ADOTEM OS PROGRAMAS DE INTEGRIDADE.</t>
  </si>
  <si>
    <t>PL-00723/2017</t>
  </si>
  <si>
    <t>ESTABELECE CRITÉRIOS DE ANTICORRUPÇÃO NAS LICITAÇÕES PÚBLICAS.</t>
  </si>
  <si>
    <t>PL-00724/2017</t>
  </si>
  <si>
    <t>DISCIPLINA A LICITAÇÃO SUSTENTÁVEL PARA A AQUISIÇÃO DE BENS, CONTRATAÇÃO DE SERVIÇOS OU OBRAS PELA ADMINISTRAÇÃO PÚBLICA MUNICIPAL DIRETA, AUTÁRQUICA E FUNDACIONAL, PERMITINDO A ADOÇÃO DE CRITÉRIOS AMBIENTALMENTE CORRETOS , SOCIALMENTE JUSTOS E ECONOMICAMENTE VIÁVEIS E DÁ OUTRAS PROVIDÊNCIAS.</t>
  </si>
  <si>
    <t>PL-00769/2017</t>
  </si>
  <si>
    <t>ALTERA A LEI Nº 14.485, DE 19 DE JULHO DE 2007, PARA INCLUIR NO CALENDÁRIO DE EVENTOS DA CIDADE DE SÃO PAULO O FESTIVAL INTERNACIONAL DE MÚSICA DE CENTRO UNIVERSITÁRIO ADVENTISTA DE SÃO PAULO - MUNASP.</t>
  </si>
  <si>
    <t>PL-00779/2017</t>
  </si>
  <si>
    <t>DENOMINA CENTRO DE ESPORTES RADICAIS JOSÉ WILTON OLIVEIRA "DRAC", O EQUIPAMENTO PÚBLICO QUE ESPECIFICA, LOCALIZADO NO DISTRITO DO BOM RETIRO, E DÁ OUTRAS PROVIDÊNCIAS. (LOCALIZADO À AVENIDA PRESIDENTE CASTELO BRANCO, Nº 5.700, PREFEITURA REGIONAL SÉ).</t>
  </si>
  <si>
    <t>Datas comemorativas e homenagens</t>
  </si>
  <si>
    <t xml:space="preserve">Frente Parlamentar </t>
  </si>
  <si>
    <t>Habitação e Urbanismo</t>
  </si>
  <si>
    <t xml:space="preserve">Desenvolvimento Social </t>
  </si>
  <si>
    <t>Desenvolvimento Econômico</t>
  </si>
  <si>
    <t>Saúde e Esporte</t>
  </si>
  <si>
    <t>Denominação de  logradouro</t>
  </si>
  <si>
    <t>Tributação, Arrecadação e Isenções</t>
  </si>
  <si>
    <t>Educação e Cultura</t>
  </si>
  <si>
    <t>PL-00421/2017</t>
  </si>
  <si>
    <t>ALTERA A LEI Nº 14.485, DE 19 DE JULHO DE 2007, PARA INCLUIR, A SEMANA MUNDIAL DO ROCK NA SEMANA QUE CONTEMPLA O DIA 13 DE JULHO.</t>
  </si>
  <si>
    <t>Projetos propostos no ano de 2018</t>
  </si>
  <si>
    <t>Vereador: Caio Miranda Carneiro</t>
  </si>
  <si>
    <t>PDL-00046/2018</t>
  </si>
  <si>
    <t>CONCEDE A HONRARIA SALVA DE PRATA AO SIMPI - SINDICATO DA MICRO E PEQUENA INDÚSTRIA DO TIPO ARTESANAL DO ESTADO DE SÃO PAULO, E DÁ OUTRAS PROVIDÊNCIAS.</t>
  </si>
  <si>
    <t>Datas comemorativas e homenagens diversas</t>
  </si>
  <si>
    <t>PDL-00087/2018</t>
  </si>
  <si>
    <t>CONCEDE A HONRARIA TÍTULO DE CIDADÃO PAULISTANO AO SENHOR FRANCISCO JOSÉ DOS SANTOS “DUNGA”, E DÁ OUTRAS PROVIDÊNCIAS</t>
  </si>
  <si>
    <t>PL-00004/2018</t>
  </si>
  <si>
    <t>ALTERA A LEI Nº 14.485, DE 19 DE JULHO DE 2007, PARA INCLUIR NO CALENDÁRIO DE EVENTOS DA CIDADE DE SÃO PAULO O DIA DO ADVOGADO PÚBLICO, A SER COMEMORADO, ANUALMENTE NO DIA 16 DE MARÇO.</t>
  </si>
  <si>
    <t>PL-00033/2018</t>
  </si>
  <si>
    <t>DENOMINA HOSPITAL MUNICIPAL DA BRASILÂNDIA ADIB JATENE,O HOSPITAL MUNICIPAL LOCALIZADO NA CONFLUÊNCIA DA ESTRADA DO SABÃO COM A AVENIDA MICHIHISA MURATA, NO BAIRRO DA BRASILÂNDIA E DÁ OUTRAS PROVIDÊNCIAS.</t>
  </si>
  <si>
    <t>Denominação de logradouro</t>
  </si>
  <si>
    <t>PL-00098/2018</t>
  </si>
  <si>
    <t>DISPÕE SOBRE O DESMONTE DO ELEVADO JOÃO GOULART ("MINHOCÃO").</t>
  </si>
  <si>
    <t>Habitação e urbanismo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</si>
  <si>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</si>
  <si>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</si>
  <si>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</si>
  <si>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PL-00145/2018</t>
  </si>
  <si>
    <t>CONSOLIDA A POLÍTICA MUNICIPAL PARA A POPULAÇÃO EM SITUAÇÃO DE RUA E O COMITÊ INTERSETORIAL DA POLÍTICA MUNICIPAL PARA A POPULAÇÃO EM SITUAÇÃO DE RUA, E DÁ OUTRAS PROVIDÊNCIAS.</t>
  </si>
  <si>
    <t>Desenvolvimento social</t>
  </si>
  <si>
    <t>PL-00155/2018</t>
  </si>
  <si>
    <t>INSTITUI O PROGRAMA MULTIDISCIPLINAR DE ESTIMULAÇÃO ESSENCIAL, REABILITAÇÃO E HABILITAÇÃO DA CRIANÇA COM DEFICIÊNCIA MÚLTIPLA, SURDOCEGUEIRA E DEFICIÊNCIA VISUAL E AUTORIZA O PODER EXECUTIVO A CRIAR CENTROS DE REFERÊNCIAS PARA INCLUSÃO SOCIAL E EDUCACIONAL DA CRIANÇA COM DEFICIÊNCIA MÚLTIPLA, SURDOCEGUEIRA E DEFICIÊNCIA VISUAL COM VISTAS À SUA OPERACIONALIZAÇÃO, E DÁ OUTRAS PROVIDÊNCIAS.</t>
  </si>
  <si>
    <t>PL-00251/2018</t>
  </si>
  <si>
    <t>DENOMINA O LOGRADOURO PÚBLICO INOMINADO SITUADO NO ENTRONCAMENTO ENTRE A AVENIDA JABAQUARA E A AVENIDA HUGO BEOLCHI, EM SEUS DOIS SENTIDOS, NO MUNICÍPIO DE SÃO PAULO - SP, COMO "PRAÇA KATSU TAKATA".</t>
  </si>
  <si>
    <t>PL-00255/2018</t>
  </si>
  <si>
    <t>ALTERA A LEI Nº 14.485, DE 19 DE JULHO DE 2007, PARA INCLUIR NO CALENDÁRIO DE EVENTOS DA CIDADE DE SÃO PAULO O "WORLD CLEANUP DAY" - DIA MUNDIAL DA LIMPEZA, E DÁ OUTRAS PROVIDÊNCIAS.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</si>
  <si>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</si>
  <si>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</si>
  <si>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PL-00307/2018</t>
  </si>
  <si>
    <t>ALTERA A LEI Nº 14.454, DE 27 DE JUNHO DE 2007, QUE CONSOLIDA D LEGISLAÇÃO MUNICIPAL SOBRE A DENOMINAÇÃO E A ALTERAÇÃO DA DENOMINAÇÃO DE VIAS, LOGRADOUROS E PRÓPRIOS MUNICIPAIS, E DÁ OUTRAS PROVIDÊNCIAS.</t>
  </si>
  <si>
    <t>PL-00454/2018</t>
  </si>
  <si>
    <t>ALTERA A LEI Nº 14.485, DE 19 DE JULHO DE 2007, PARA INCLUIR NO CALENDÁRIO DE EVENTOS DA CIDADE DE SÃO PAULO O DIA DO VEÍCULO ELÉTRICO, E DÁ OUTRAS PROVIDÊNCIAS.</t>
  </si>
  <si>
    <t>PL-00515/2018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</si>
  <si>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</si>
  <si>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PL-00516/2018</t>
  </si>
  <si>
    <t>ALTERA A LEI Nº 14.485, DE 19 DE JULHO DE 2007, PARA INCLUIR NO CALENDÁRIO DE EVENTOS DA CIDADE DE SÃO PAULO A “VIRADA DA CONSCIÊNCIA”.</t>
  </si>
  <si>
    <t>PL-00559/2018</t>
  </si>
  <si>
    <t>ALTERA A LEI Nº 14.485 DE 19 DE JULHO DE 2007 PARA INCLUIR NO CALENDÁRIO DE EVENTOS DA CIDADE DE SÃO PAULO O DIA DO TRÓLEBUS E DÁ OUTRAS PROVIDÊNCIAS.</t>
  </si>
  <si>
    <t>PR-00015/2018</t>
  </si>
  <si>
    <t>INSTITUI O PRÊMIO DESEMBARGADOR ANTÔNIO RULLI JÚNIOR DE ADVOCACIA CIDADÃ, E DÁ OUTRAS PROVIDÊNCIAS.</t>
  </si>
  <si>
    <t>Total por categoria</t>
  </si>
  <si>
    <t>Datas comemorativas</t>
  </si>
  <si>
    <t xml:space="preserve">Desenvolvimento social </t>
  </si>
  <si>
    <t>Projetos propostos no ano de 2019</t>
  </si>
  <si>
    <t>Tema</t>
  </si>
  <si>
    <t>Total de projetos</t>
  </si>
  <si>
    <t>Administração Pública</t>
  </si>
  <si>
    <t xml:space="preserve">Combate à corrupção 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</si>
  <si>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</si>
  <si>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</si>
  <si>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</si>
  <si>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</si>
  <si>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</si>
  <si>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</si>
  <si>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</si>
  <si>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</si>
  <si>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</si>
  <si>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</si>
  <si>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Projetos propostos no ano de 2020</t>
  </si>
  <si>
    <t>PR-00004/2019</t>
  </si>
  <si>
    <t>CRIA A FRENTE PARLAMENTAR EM DEFESA DO CONTRIBUINTE E COMBATE AO AUMENTO ABUSIVO DO IPTU</t>
  </si>
  <si>
    <t>Frente Parlamentar</t>
  </si>
  <si>
    <t>PLO-00005/2019</t>
  </si>
  <si>
    <t>ACRESCENTA PARÁGRAFO AO ARTIGO 76 E ALTERA A REDAÇÃO DO INCISO IX DO ARTIGO 14 E DO INCISO IV DO ARTIGO 32, TODOS DA LEI ORGÂNICA DO MUNICÍPIO DE SÃO PAULO, DE 04 DE ABRIL DE 1990, PARA DISPOR SOBRE O COMPARECIMENTO DE SECRETÁRIOS MUNICIPAIS E RESPONSÁVEIS PELA ADMINISTRAÇÃO DIRETA E INDIRETA NA CÂMARA MUNICIPAL DE SÃO PAULO</t>
  </si>
  <si>
    <t>Transparência</t>
  </si>
  <si>
    <t>PR-00014/2019</t>
  </si>
  <si>
    <t>CRIA O PARLAMENTO JOVEM – ENSINO MÉDIO NO ÂMBITO DA CÂMARA MUNICIPAL DE SÃO PAULO, E DÁ OUTRAS PROVIDÊNCIAS.</t>
  </si>
  <si>
    <t>Desenvolvimento Social</t>
  </si>
  <si>
    <t>PL-00031/2019</t>
  </si>
  <si>
    <t>CRIA A POLÍTICA MUNICIPAL DE CICLOLOGÍSTICA, QUE VISA REGULAMENTAR, PROMOVER, ESTIMULAR E MONITORAR A LOGÍSTICA SUSTENTÁVEL NA CIDADE DE SÃO PAULO, E DÁ OUTRAS PROVIDÊNCIAS.</t>
  </si>
  <si>
    <t>Mobilidade, Transito e Transporte</t>
  </si>
  <si>
    <t>PR-00032/2019</t>
  </si>
  <si>
    <t>CRIA A FRENTE PARLAMENTAR EM DEFESA DOS FEIRANTES E DAS FEIRAS LIVRES NA CIDADE DE SÃO PAULO.</t>
  </si>
  <si>
    <t>PDL-00093/2019</t>
  </si>
  <si>
    <t>CONVOCA CONSULTA PÚBLICA, VIA PLEBISCITO, SOBRE O DESTINO DO ELEVADO PRESIDENTE JOÃO GOULART - MINHOCÃO, CONFORME AS TRÊS OPÇÕES DO ARTIGO 375, PARÁGRAFO ÚNICO DO PLANO DIRETOR ESTRATÉGICO DA CIDADE DE SÃO PAULO, E DÁ OUTRAS PROVIDÊNCIAS</t>
  </si>
  <si>
    <t>PDL-00095/2019</t>
  </si>
  <si>
    <t>SUSTA OS EFEITOS DO § 2º DO ARTIGO 2º DA RESOLUÇÃO Nº 130, DE 9 DE ABRIL DE 2019, DA AUTORIDADE MUNICIPAL DE LIMPEZA - AMLURB, QUE REGULAMENTA O CADASTRO DOS OPERADORES DO SISTEMA DE LIMPEZA URBANA DO MUNICÍPIO E O CONTROLE DE TRANSPORTE DOS RESÍDUOS SÓLIDOS PARA OS GRANDES GERADORES - CTR-E E GG.</t>
  </si>
  <si>
    <t>PL-00097/2019</t>
  </si>
  <si>
    <t>DISPÕE SOBRE A CRIAÇÃO DO PARQUE MUNICIPAL MANANCIAIS DO PAIOL E DÁ OUTRAS PROVIDÊNCIAS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</si>
  <si>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</si>
  <si>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</si>
  <si>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</si>
  <si>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</si>
  <si>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PL-00235/2019</t>
  </si>
  <si>
    <t>ALTERA A LEI N° 14.485, DE 19 DE JULHO DE 2007, PARA INCLUIR NO CALENDÁRIO DE EVENTOS DA CIDADE DE SÃO PAULO O DIA DO BMX, A SER COMEMORADO TÓDO PRIMEIRO DOMINGO DE ABRIL, E DÁ OUTRAS PROVIDÊNCIAS.</t>
  </si>
  <si>
    <t>PL-00310/2019</t>
  </si>
  <si>
    <t>ALTERA A LEI Nº 14.485 DE 19 DE JUNHO DE 2007 PARA INCLUIR NO CALENDÁRIO DA CIDADE DE SÃO PAULO O DIA DA VIGÍLIA DE PENTECOSTES, A SER COMEMORADO ANUALMENTE, 50 DIAS APÓS A PÁSCOA, E DÁ OUTRAS PROVIDÊNCIAS.</t>
  </si>
  <si>
    <t>PL-00329/2019</t>
  </si>
  <si>
    <t>ESTABELECE A OBRIGATORIEDADE DE INSTALAÇÃO DE VESTIÁRIO FAMILIAR EM CENTROS ESPORTIVOS, CENTROS DE COMUNIDADE E OUTROS EQUIPAMENTOS ESPORTIVOS SITUADOS NO MUNICÍPIO DE SÃO PAULO , E DÁ OUTRAS PROVIDÊNCIAS.</t>
  </si>
  <si>
    <t>PL-00410/2019</t>
  </si>
  <si>
    <t>DISPÕE SOBRE A OBRIGATORIEDADE DA DESTINAÇÃO AMBIENTALMENTE ADEQUADA E RESPONSÁVEL DE RESÍDUOS SÓLIDOS ORGÂNICOS E INORGÂNICOS CLASSIFICADOS COMO APROVEITÁVEIS NO MUNICÍPIO DE SÃO PAULO, E DÁ OUTRAS PROVIDÊNCIAS</t>
  </si>
  <si>
    <t>PL-00417/2019</t>
  </si>
  <si>
    <t>ALTERA A LEI Nº 14,485, DE 19 DE JULHO DE 2007, PARA INCLUIR NO CALENDÁRIO DE EVENTOS DA CIDADE DE SÃO PAULO A SEMANA DO DESCARTE CORRETO DE LIXO ELETRÔNICO, E DÁ OUTRAS PROVIDÊNCIAS.</t>
  </si>
  <si>
    <t>PL-00418/2019</t>
  </si>
  <si>
    <t>DENOMINA O LOGRADOURO PÚBLICO INOMINADO LOCALIZADO NA ALTURA DA RUA FLÁVIA, 50, COMO RUA PETRONA ALMIRON DE OLIVEIRA, NA SUBPREFEITURA DA VILA MARIA/ VILA GUILHERME.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</si>
  <si>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</si>
  <si>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</si>
  <si>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PL-00539/2019</t>
  </si>
  <si>
    <t>INSTITUI A DECLARAÇÃO DE DIREITOS DE LIBERDADE ECONÔMICA, ESTABELECE GARANTIAS DE LIVRE MERCADO, ANÁLISE DE IMPACTO REGULATÓRIO E DÁ OUTRAS PROVIDÊNCIAS</t>
  </si>
  <si>
    <t>PL-00575/2019</t>
  </si>
  <si>
    <t>INSTITUI O PROGRAMA SIMULAÇÃO NA REDE PÚBLICA MUNICIPAL DE ENSINO DE SÃO PAULO E DÁ OUTRAS PROVIDÊNCIAS.</t>
  </si>
  <si>
    <t>PL-00766/2019</t>
  </si>
  <si>
    <t>ALTERA A LEI Nº 14.485, DE 19 DE JULHO DE 2007, PARA INCLUIR NO CALENDÁRIO DE EVENTOS DA CIDADE DE SÃO PAULO O "NATAL DE LUZ - TATUAPÉ", E DÁ OUTRAS PROVIDÊNCIAS.</t>
  </si>
  <si>
    <t>Total</t>
  </si>
  <si>
    <t>Categoria</t>
  </si>
  <si>
    <t>Total de projetos propostos</t>
  </si>
  <si>
    <t>acumulado</t>
  </si>
  <si>
    <t xml:space="preserve">Caio Miranda Carneiro </t>
  </si>
  <si>
    <t xml:space="preserve">2017 a 2020 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</si>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</sst>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   "/>
    </font>
    <font>
      <b/>
      <sz val="12"/>
      <name val="Calibri"/>
      <family val="2"/>
      <scheme val="minor"/>
    </font>
    <font>
      <b/>
      <sz val="12"/>
      <name val="Calibri   "/>
    </font>
    <font>
      <sz val="7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9" fillId="0" borderId="3" xfId="0" applyFont="1" applyBorder="1" applyAlignment="1">
      <alignment wrapText="1"/>
    </xf>
    <xf numFmtId="0" fontId="10" fillId="0" borderId="3" xfId="0" applyFont="1" applyBorder="1"/>
    <xf numFmtId="0" fontId="6" fillId="0" borderId="1" xfId="0" applyFont="1" applyBorder="1" applyAlignment="1">
      <alignment wrapText="1"/>
    </xf>
    <xf numFmtId="14" fontId="6" fillId="3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4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" xfId="0" applyBorder="1"/>
    <xf numFmtId="0" fontId="9" fillId="0" borderId="7" xfId="0" applyFont="1" applyBorder="1" applyAlignment="1">
      <alignment wrapText="1"/>
    </xf>
    <xf numFmtId="0" fontId="10" fillId="0" borderId="7" xfId="0" applyFont="1" applyBorder="1"/>
    <xf numFmtId="0" fontId="7" fillId="0" borderId="10" xfId="0" applyFont="1" applyBorder="1" applyAlignment="1">
      <alignment wrapText="1"/>
    </xf>
    <xf numFmtId="0" fontId="7" fillId="0" borderId="1" xfId="0" applyFont="1" applyBorder="1"/>
    <xf numFmtId="0" fontId="0" fillId="0" borderId="3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'2017'!$C$46:$C$64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'2017'!$D$46:$D$64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10">
                  <c:v>5</c:v>
                </c:pt>
                <c:pt idx="11">
                  <c:v>1</c:v>
                </c:pt>
                <c:pt idx="14">
                  <c:v>2</c:v>
                </c:pt>
                <c:pt idx="17">
                  <c:v>1</c:v>
                </c:pt>
                <c:pt idx="1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9-4D9B-9A17-68F92CA60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3036448"/>
        <c:axId val="1174640016"/>
      </c:barChart>
      <c:catAx>
        <c:axId val="81303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640016"/>
        <c:crosses val="autoZero"/>
        <c:auto val="1"/>
        <c:lblAlgn val="ctr"/>
        <c:lblOffset val="100"/>
        <c:noMultiLvlLbl val="0"/>
      </c:catAx>
      <c:valAx>
        <c:axId val="117464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0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'2018'!$C$24:$C$29</c:f>
              <c:strCache>
                <c:ptCount val="6"/>
                <c:pt idx="0">
                  <c:v>Datas comemorativas</c:v>
                </c:pt>
                <c:pt idx="1">
                  <c:v>Denominação de logradouro</c:v>
                </c:pt>
                <c:pt idx="2">
                  <c:v>Desenvolvimento social </c:v>
                </c:pt>
                <c:pt idx="3">
                  <c:v>Habitação e urbanismo</c:v>
                </c:pt>
                <c:pt idx="4">
                  <c:v>Meio ambiente</c:v>
                </c:pt>
                <c:pt idx="5">
                  <c:v>Total</c:v>
                </c:pt>
              </c:strCache>
            </c:strRef>
          </c:cat>
          <c:val>
            <c:numRef>
              <c:f>'2018'!$D$24:$D$29</c:f>
              <c:numCache>
                <c:formatCode>General</c:formatCode>
                <c:ptCount val="6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C-41DE-B285-76AEA4597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5934896"/>
        <c:axId val="1177588400"/>
      </c:barChart>
      <c:catAx>
        <c:axId val="80593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7588400"/>
        <c:crosses val="autoZero"/>
        <c:auto val="1"/>
        <c:lblAlgn val="ctr"/>
        <c:lblOffset val="100"/>
        <c:noMultiLvlLbl val="0"/>
      </c:catAx>
      <c:valAx>
        <c:axId val="117758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0593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'2019'!$D$30:$D$31</c:f>
              <c:strCache>
                <c:ptCount val="2"/>
                <c:pt idx="0">
                  <c:v>Administração Pública</c:v>
                </c:pt>
                <c:pt idx="1">
                  <c:v>Combate à corrupção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'2019'!$C$32:$C$48</c:f>
              <c:strCache>
                <c:ptCount val="1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'2019'!$D$32:$D$48</c:f>
              <c:numCache>
                <c:formatCode>General</c:formatCode>
                <c:ptCount val="17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5">
                  <c:v>2</c:v>
                </c:pt>
                <c:pt idx="6">
                  <c:v>3</c:v>
                </c:pt>
                <c:pt idx="8">
                  <c:v>1</c:v>
                </c:pt>
                <c:pt idx="9">
                  <c:v>1</c:v>
                </c:pt>
                <c:pt idx="14">
                  <c:v>1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8-4CF4-9430-DDA297ABB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8569632"/>
        <c:axId val="1220404736"/>
      </c:barChart>
      <c:catAx>
        <c:axId val="115856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0404736"/>
        <c:crosses val="autoZero"/>
        <c:auto val="1"/>
        <c:lblAlgn val="ctr"/>
        <c:lblOffset val="100"/>
        <c:noMultiLvlLbl val="0"/>
      </c:catAx>
      <c:valAx>
        <c:axId val="122040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85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acumulado!$B$4:$B$5</c:f>
              <c:strCache>
                <c:ptCount val="2"/>
                <c:pt idx="0">
                  <c:v>Total de projetos propostos</c:v>
                </c:pt>
                <c:pt idx="1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acumulado!$B$6:$B$25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11">
                  <c:v>5</c:v>
                </c:pt>
                <c:pt idx="12">
                  <c:v>1</c:v>
                </c:pt>
                <c:pt idx="15">
                  <c:v>2</c:v>
                </c:pt>
                <c:pt idx="18">
                  <c:v>1</c:v>
                </c:pt>
                <c:pt idx="1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E-4218-A95B-BF980C6DF379}"/>
            </c:ext>
          </c:extLst>
        </c:ser>
        <c:ser>
          <c:idx val="1"/>
          <c:order val="1"/>
          <c:tx>
            <c:strRef>
              <c:f>acumulado!$C$4:$C$5</c:f>
              <c:strCache>
                <c:ptCount val="2"/>
                <c:pt idx="0">
                  <c:v>Total de projetos propostos</c:v>
                </c:pt>
                <c:pt idx="1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acumulado!$C$6:$C$25</c:f>
              <c:numCache>
                <c:formatCode>General</c:formatCode>
                <c:ptCount val="20"/>
                <c:pt idx="2">
                  <c:v>9</c:v>
                </c:pt>
                <c:pt idx="3">
                  <c:v>3</c:v>
                </c:pt>
                <c:pt idx="5">
                  <c:v>2</c:v>
                </c:pt>
                <c:pt idx="8">
                  <c:v>2</c:v>
                </c:pt>
                <c:pt idx="11">
                  <c:v>1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E-4218-A95B-BF980C6DF379}"/>
            </c:ext>
          </c:extLst>
        </c:ser>
        <c:ser>
          <c:idx val="2"/>
          <c:order val="2"/>
          <c:tx>
            <c:strRef>
              <c:f>acumulado!$D$4:$D$5</c:f>
              <c:strCache>
                <c:ptCount val="2"/>
                <c:pt idx="0">
                  <c:v>Total de projetos propostos</c:v>
                </c:pt>
                <c:pt idx="1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acumulado!$D$6:$D$25</c:f>
              <c:numCache>
                <c:formatCode>General</c:formatCode>
                <c:ptCount val="20"/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7">
                  <c:v>2</c:v>
                </c:pt>
                <c:pt idx="8">
                  <c:v>3</c:v>
                </c:pt>
                <c:pt idx="11">
                  <c:v>1</c:v>
                </c:pt>
                <c:pt idx="12">
                  <c:v>1</c:v>
                </c:pt>
                <c:pt idx="17">
                  <c:v>1</c:v>
                </c:pt>
                <c:pt idx="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E-4218-A95B-BF980C6DF379}"/>
            </c:ext>
          </c:extLst>
        </c:ser>
        <c:ser>
          <c:idx val="3"/>
          <c:order val="3"/>
          <c:tx>
            <c:strRef>
              <c:f>acumulado!$E$4:$E$5</c:f>
              <c:strCache>
                <c:ptCount val="2"/>
                <c:pt idx="0">
                  <c:v>Total de projetos propostos</c:v>
                </c:pt>
                <c:pt idx="1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acumulado!$A$6:$A$25</c:f>
              <c:strCache>
                <c:ptCount val="20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Datas comemorativas e homenagens diversas</c:v>
                </c:pt>
                <c:pt idx="10">
                  <c:v>Lei Orgânica do Município</c:v>
                </c:pt>
                <c:pt idx="11">
                  <c:v>Meio ambiente , </c:v>
                </c:pt>
                <c:pt idx="12">
                  <c:v>Mobilidade</c:v>
                </c:pt>
                <c:pt idx="13">
                  <c:v>Proteção dos animais</c:v>
                </c:pt>
                <c:pt idx="14">
                  <c:v>Regimento Interno da CMSP</c:v>
                </c:pt>
                <c:pt idx="15">
                  <c:v>Saude-Esporte</c:v>
                </c:pt>
                <c:pt idx="16">
                  <c:v>Segurança Pública</c:v>
                </c:pt>
                <c:pt idx="17">
                  <c:v>Transparencia</c:v>
                </c:pt>
                <c:pt idx="18">
                  <c:v>Tributação</c:v>
                </c:pt>
                <c:pt idx="19">
                  <c:v>Total</c:v>
                </c:pt>
              </c:strCache>
            </c:strRef>
          </c:cat>
          <c:val>
            <c:numRef>
              <c:f>acumulado!$E$6:$E$25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24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E-4218-A95B-BF980C6DF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0935184"/>
        <c:axId val="1220416384"/>
      </c:barChart>
      <c:catAx>
        <c:axId val="104093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20416384"/>
        <c:crosses val="autoZero"/>
        <c:auto val="1"/>
        <c:lblAlgn val="ctr"/>
        <c:lblOffset val="100"/>
        <c:noMultiLvlLbl val="0"/>
      </c:catAx>
      <c:valAx>
        <c:axId val="122041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093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44</xdr:row>
      <xdr:rowOff>19050</xdr:rowOff>
    </xdr:from>
    <xdr:to>
      <xdr:col>12</xdr:col>
      <xdr:colOff>581025</xdr:colOff>
      <xdr:row>62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29C90B-DF7C-4C49-9EC7-8B206759F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17</xdr:row>
      <xdr:rowOff>1576387</xdr:rowOff>
    </xdr:from>
    <xdr:to>
      <xdr:col>14</xdr:col>
      <xdr:colOff>542925</xdr:colOff>
      <xdr:row>26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7AC36A-9780-41A1-B849-775B7E8EC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66675</xdr:rowOff>
    </xdr:from>
    <xdr:to>
      <xdr:col>14</xdr:col>
      <xdr:colOff>104775</xdr:colOff>
      <xdr:row>48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248E20-2453-4605-925B-B880B21EB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3</xdr:row>
      <xdr:rowOff>9526</xdr:rowOff>
    </xdr:from>
    <xdr:to>
      <xdr:col>11</xdr:col>
      <xdr:colOff>409575</xdr:colOff>
      <xdr:row>23</xdr:row>
      <xdr:rowOff>33338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7F7B46-49FF-4538-A1DC-22FA046A6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D64"/>
  <sheetViews>
    <sheetView topLeftCell="A42" workbookViewId="0">
      <selection activeCell="C45" sqref="C45:D64"/>
    </sheetView>
  </sheetViews>
  <sheetFormatPr defaultRowHeight="15"/>
  <cols>
    <col min="1" max="1" width="12.5703125" style="2" bestFit="1" customWidth="1"/>
    <col min="2" max="2" width="12.5703125" style="3" bestFit="1" customWidth="1"/>
    <col min="3" max="3" width="39.7109375" style="2" customWidth="1"/>
    <col min="4" max="4" width="21.28515625" style="1" customWidth="1"/>
  </cols>
  <sheetData>
    <row r="2" spans="1:4" ht="15.75">
      <c r="A2" s="54" t="s">
        <v>12</v>
      </c>
      <c r="B2" s="54"/>
      <c r="C2" s="54"/>
      <c r="D2" s="54"/>
    </row>
    <row r="4" spans="1:4" ht="15.75">
      <c r="A4" s="4" t="s">
        <v>0</v>
      </c>
      <c r="B4" s="5" t="s">
        <v>3</v>
      </c>
      <c r="C4" s="4" t="s">
        <v>1</v>
      </c>
      <c r="D4" s="6" t="s">
        <v>2</v>
      </c>
    </row>
    <row r="5" spans="1:4">
      <c r="A5" s="7" t="s">
        <v>62</v>
      </c>
      <c r="B5" s="8">
        <v>42928</v>
      </c>
      <c r="C5" s="7" t="s">
        <v>63</v>
      </c>
      <c r="D5" s="9" t="s">
        <v>64</v>
      </c>
    </row>
    <row r="6" spans="1:4" ht="63">
      <c r="A6" s="7" t="s">
        <v>65</v>
      </c>
      <c r="B6" s="8">
        <v>42928</v>
      </c>
      <c r="C6" s="9" t="s">
        <v>66</v>
      </c>
      <c r="D6" s="9" t="s">
        <v>64</v>
      </c>
    </row>
    <row r="7" spans="1:4" ht="36">
      <c r="A7" s="7" t="s">
        <v>71</v>
      </c>
      <c r="B7" s="8">
        <v>42969</v>
      </c>
      <c r="C7" s="9" t="s">
        <v>72</v>
      </c>
      <c r="D7" s="9" t="s">
        <v>64</v>
      </c>
    </row>
    <row r="8" spans="1:4" ht="63">
      <c r="A8" s="14" t="s">
        <v>77</v>
      </c>
      <c r="B8" s="8">
        <v>43024</v>
      </c>
      <c r="C8" s="9" t="s">
        <v>78</v>
      </c>
      <c r="D8" s="12" t="s">
        <v>64</v>
      </c>
    </row>
    <row r="9" spans="1:4" ht="45">
      <c r="A9" s="7" t="s">
        <v>13</v>
      </c>
      <c r="B9" s="8">
        <v>42747</v>
      </c>
      <c r="C9" s="9" t="s">
        <v>14</v>
      </c>
      <c r="D9" s="9" t="s">
        <v>15</v>
      </c>
    </row>
    <row r="10" spans="1:4" ht="27">
      <c r="A10" s="7" t="s">
        <v>73</v>
      </c>
      <c r="B10" s="8">
        <v>43024</v>
      </c>
      <c r="C10" s="9" t="s">
        <v>74</v>
      </c>
      <c r="D10" s="9" t="s">
        <v>15</v>
      </c>
    </row>
    <row r="11" spans="1:4" ht="18">
      <c r="A11" s="7" t="s">
        <v>75</v>
      </c>
      <c r="B11" s="8">
        <v>43024</v>
      </c>
      <c r="C11" s="9" t="s">
        <v>76</v>
      </c>
      <c r="D11" s="9" t="s">
        <v>15</v>
      </c>
    </row>
    <row r="12" spans="1:4" ht="27">
      <c r="A12" s="7" t="s">
        <v>16</v>
      </c>
      <c r="B12" s="8">
        <v>42788</v>
      </c>
      <c r="C12" s="9" t="s">
        <v>17</v>
      </c>
      <c r="D12" s="9" t="s">
        <v>83</v>
      </c>
    </row>
    <row r="13" spans="1:4" ht="18">
      <c r="A13" s="7" t="s">
        <v>28</v>
      </c>
      <c r="B13" s="8"/>
      <c r="C13" s="9" t="s">
        <v>29</v>
      </c>
      <c r="D13" s="10" t="s">
        <v>83</v>
      </c>
    </row>
    <row r="14" spans="1:4" ht="27">
      <c r="A14" s="7" t="s">
        <v>30</v>
      </c>
      <c r="B14" s="8">
        <v>42962</v>
      </c>
      <c r="C14" s="9" t="s">
        <v>31</v>
      </c>
      <c r="D14" s="10" t="s">
        <v>83</v>
      </c>
    </row>
    <row r="15" spans="1:4" ht="36">
      <c r="A15" s="7" t="s">
        <v>32</v>
      </c>
      <c r="B15" s="8">
        <v>43026</v>
      </c>
      <c r="C15" s="9" t="s">
        <v>33</v>
      </c>
      <c r="D15" s="10" t="s">
        <v>83</v>
      </c>
    </row>
    <row r="16" spans="1:4" ht="27">
      <c r="A16" s="7" t="s">
        <v>34</v>
      </c>
      <c r="B16" s="8">
        <v>43039</v>
      </c>
      <c r="C16" s="9" t="s">
        <v>35</v>
      </c>
      <c r="D16" s="10" t="s">
        <v>83</v>
      </c>
    </row>
    <row r="17" spans="1:4" ht="18">
      <c r="A17" s="7" t="s">
        <v>36</v>
      </c>
      <c r="B17" s="8">
        <v>43083</v>
      </c>
      <c r="C17" s="12" t="s">
        <v>37</v>
      </c>
      <c r="D17" s="10" t="s">
        <v>83</v>
      </c>
    </row>
    <row r="18" spans="1:4" ht="36">
      <c r="A18" s="13" t="s">
        <v>54</v>
      </c>
      <c r="B18" s="8">
        <v>42900</v>
      </c>
      <c r="C18" s="9" t="s">
        <v>55</v>
      </c>
      <c r="D18" s="9" t="s">
        <v>83</v>
      </c>
    </row>
    <row r="19" spans="1:4" ht="27">
      <c r="A19" s="7" t="s">
        <v>92</v>
      </c>
      <c r="B19" s="8">
        <v>42912</v>
      </c>
      <c r="C19" s="12" t="s">
        <v>93</v>
      </c>
      <c r="D19" s="9" t="s">
        <v>83</v>
      </c>
    </row>
    <row r="20" spans="1:4" ht="27">
      <c r="A20" s="7" t="s">
        <v>67</v>
      </c>
      <c r="B20" s="8">
        <v>42958</v>
      </c>
      <c r="C20" s="9" t="s">
        <v>68</v>
      </c>
      <c r="D20" s="9" t="s">
        <v>83</v>
      </c>
    </row>
    <row r="21" spans="1:4" ht="45">
      <c r="A21" s="7" t="s">
        <v>79</v>
      </c>
      <c r="B21" s="8">
        <v>43047</v>
      </c>
      <c r="C21" s="9" t="s">
        <v>80</v>
      </c>
      <c r="D21" s="9" t="s">
        <v>83</v>
      </c>
    </row>
    <row r="22" spans="1:4" ht="36">
      <c r="A22" s="7" t="s">
        <v>52</v>
      </c>
      <c r="B22" s="8">
        <v>42894</v>
      </c>
      <c r="C22" s="9" t="s">
        <v>53</v>
      </c>
      <c r="D22" s="9" t="s">
        <v>89</v>
      </c>
    </row>
    <row r="23" spans="1:4" ht="54">
      <c r="A23" s="7" t="s">
        <v>81</v>
      </c>
      <c r="B23" s="8">
        <v>43049</v>
      </c>
      <c r="C23" s="9" t="s">
        <v>82</v>
      </c>
      <c r="D23" s="9" t="s">
        <v>89</v>
      </c>
    </row>
    <row r="24" spans="1:4" ht="27">
      <c r="A24" s="7" t="s">
        <v>24</v>
      </c>
      <c r="B24" s="8">
        <v>42766</v>
      </c>
      <c r="C24" s="9" t="s">
        <v>25</v>
      </c>
      <c r="D24" s="10" t="s">
        <v>87</v>
      </c>
    </row>
    <row r="25" spans="1:4" ht="36">
      <c r="A25" s="7" t="s">
        <v>40</v>
      </c>
      <c r="B25" s="8">
        <v>42824</v>
      </c>
      <c r="C25" s="9" t="s">
        <v>41</v>
      </c>
      <c r="D25" s="9" t="s">
        <v>87</v>
      </c>
    </row>
    <row r="26" spans="1:4" ht="36">
      <c r="A26" s="7" t="s">
        <v>4</v>
      </c>
      <c r="B26" s="8">
        <v>42766</v>
      </c>
      <c r="C26" s="9" t="s">
        <v>5</v>
      </c>
      <c r="D26" s="10" t="s">
        <v>86</v>
      </c>
    </row>
    <row r="27" spans="1:4" ht="36">
      <c r="A27" s="7" t="s">
        <v>38</v>
      </c>
      <c r="B27" s="8">
        <v>42824</v>
      </c>
      <c r="C27" s="9" t="s">
        <v>39</v>
      </c>
      <c r="D27" s="9" t="s">
        <v>86</v>
      </c>
    </row>
    <row r="28" spans="1:4" ht="18.75" thickBot="1">
      <c r="A28" s="7" t="s">
        <v>69</v>
      </c>
      <c r="B28" s="8">
        <v>42964</v>
      </c>
      <c r="C28" s="9" t="s">
        <v>70</v>
      </c>
      <c r="D28" s="9" t="s">
        <v>91</v>
      </c>
    </row>
    <row r="29" spans="1:4" ht="45.75" thickBot="1">
      <c r="A29" s="41" t="s">
        <v>18</v>
      </c>
      <c r="B29" s="8">
        <v>42775</v>
      </c>
      <c r="C29" s="42" t="s">
        <v>19</v>
      </c>
      <c r="D29" s="9" t="s">
        <v>84</v>
      </c>
    </row>
    <row r="30" spans="1:4">
      <c r="A30" s="7" t="s">
        <v>20</v>
      </c>
      <c r="B30" s="8">
        <v>42775</v>
      </c>
      <c r="C30" s="7" t="s">
        <v>21</v>
      </c>
      <c r="D30" s="9" t="s">
        <v>84</v>
      </c>
    </row>
    <row r="31" spans="1:4" ht="36">
      <c r="A31" s="7" t="s">
        <v>26</v>
      </c>
      <c r="B31" s="8">
        <v>42871</v>
      </c>
      <c r="C31" s="9" t="s">
        <v>27</v>
      </c>
      <c r="D31" s="11" t="s">
        <v>84</v>
      </c>
    </row>
    <row r="32" spans="1:4" ht="45">
      <c r="A32" s="7" t="s">
        <v>22</v>
      </c>
      <c r="B32" s="8">
        <v>42761</v>
      </c>
      <c r="C32" s="9" t="s">
        <v>23</v>
      </c>
      <c r="D32" s="9" t="s">
        <v>85</v>
      </c>
    </row>
    <row r="33" spans="1:4" ht="63">
      <c r="A33" s="7" t="s">
        <v>6</v>
      </c>
      <c r="B33" s="8">
        <v>42958</v>
      </c>
      <c r="C33" s="9" t="s">
        <v>7</v>
      </c>
      <c r="D33" s="9" t="s">
        <v>85</v>
      </c>
    </row>
    <row r="34" spans="1:4" ht="63">
      <c r="A34" s="7" t="s">
        <v>44</v>
      </c>
      <c r="B34" s="8">
        <v>42870</v>
      </c>
      <c r="C34" s="9" t="s">
        <v>45</v>
      </c>
      <c r="D34" s="9" t="s">
        <v>11</v>
      </c>
    </row>
    <row r="35" spans="1:4" ht="63">
      <c r="A35" s="7" t="s">
        <v>48</v>
      </c>
      <c r="B35" s="8">
        <v>42884</v>
      </c>
      <c r="C35" s="9" t="s">
        <v>49</v>
      </c>
      <c r="D35" s="9" t="s">
        <v>11</v>
      </c>
    </row>
    <row r="36" spans="1:4" ht="18">
      <c r="A36" s="7" t="s">
        <v>50</v>
      </c>
      <c r="B36" s="8">
        <v>42888</v>
      </c>
      <c r="C36" s="9" t="s">
        <v>51</v>
      </c>
      <c r="D36" s="9" t="s">
        <v>11</v>
      </c>
    </row>
    <row r="37" spans="1:4" ht="54">
      <c r="A37" s="7" t="s">
        <v>56</v>
      </c>
      <c r="B37" s="8">
        <v>42905</v>
      </c>
      <c r="C37" s="9" t="s">
        <v>57</v>
      </c>
      <c r="D37" s="9" t="s">
        <v>11</v>
      </c>
    </row>
    <row r="38" spans="1:4" ht="36">
      <c r="A38" s="7" t="s">
        <v>60</v>
      </c>
      <c r="B38" s="8">
        <v>42928</v>
      </c>
      <c r="C38" s="9" t="s">
        <v>61</v>
      </c>
      <c r="D38" s="9" t="s">
        <v>11</v>
      </c>
    </row>
    <row r="39" spans="1:4" ht="54">
      <c r="A39" s="7" t="s">
        <v>42</v>
      </c>
      <c r="B39" s="8">
        <v>42859</v>
      </c>
      <c r="C39" s="9" t="s">
        <v>43</v>
      </c>
      <c r="D39" s="9" t="s">
        <v>8</v>
      </c>
    </row>
    <row r="40" spans="1:4" ht="27">
      <c r="A40" s="7" t="s">
        <v>46</v>
      </c>
      <c r="B40" s="8">
        <v>42871</v>
      </c>
      <c r="C40" s="9" t="s">
        <v>47</v>
      </c>
      <c r="D40" s="9" t="s">
        <v>88</v>
      </c>
    </row>
    <row r="41" spans="1:4" ht="54">
      <c r="A41" s="7" t="s">
        <v>9</v>
      </c>
      <c r="B41" s="8">
        <v>42948</v>
      </c>
      <c r="C41" s="9" t="s">
        <v>10</v>
      </c>
      <c r="D41" s="9" t="s">
        <v>88</v>
      </c>
    </row>
    <row r="42" spans="1:4" ht="63">
      <c r="A42" s="7" t="s">
        <v>58</v>
      </c>
      <c r="B42" s="8">
        <v>42909</v>
      </c>
      <c r="C42" s="9" t="s">
        <v>59</v>
      </c>
      <c r="D42" s="9" t="s">
        <v>90</v>
      </c>
    </row>
    <row r="44" spans="1:4" ht="15.75" thickBot="1"/>
    <row r="45" spans="1:4" ht="15.75" thickBot="1">
      <c r="C45" s="22" t="s">
        <v>139</v>
      </c>
      <c r="D45" s="22" t="s">
        <v>140</v>
      </c>
    </row>
    <row r="46" spans="1:4" ht="15.75" thickBot="1">
      <c r="C46" s="23" t="s">
        <v>141</v>
      </c>
      <c r="D46" s="24">
        <v>4</v>
      </c>
    </row>
    <row r="47" spans="1:4" ht="15.75" thickBot="1">
      <c r="C47" s="25" t="s">
        <v>142</v>
      </c>
      <c r="D47" s="24">
        <v>3</v>
      </c>
    </row>
    <row r="48" spans="1:4" ht="30.75" thickBot="1">
      <c r="C48" s="25" t="s">
        <v>98</v>
      </c>
      <c r="D48" s="24">
        <v>10</v>
      </c>
    </row>
    <row r="49" spans="3:4" ht="15.75" thickBot="1">
      <c r="C49" s="25" t="s">
        <v>105</v>
      </c>
      <c r="D49" s="24">
        <v>2</v>
      </c>
    </row>
    <row r="50" spans="3:4" ht="15.75" thickBot="1">
      <c r="C50" s="23" t="s">
        <v>87</v>
      </c>
      <c r="D50" s="24">
        <v>2</v>
      </c>
    </row>
    <row r="51" spans="3:4" ht="15.75" thickBot="1">
      <c r="C51" s="23" t="s">
        <v>86</v>
      </c>
      <c r="D51" s="24">
        <v>2</v>
      </c>
    </row>
    <row r="52" spans="3:4" ht="15.75" thickBot="1">
      <c r="C52" s="25" t="s">
        <v>143</v>
      </c>
      <c r="D52" s="24">
        <v>1</v>
      </c>
    </row>
    <row r="53" spans="3:4" ht="15.75" thickBot="1">
      <c r="C53" s="23" t="s">
        <v>144</v>
      </c>
      <c r="D53" s="24">
        <v>3</v>
      </c>
    </row>
    <row r="54" spans="3:4" ht="15.75" thickBot="1">
      <c r="C54" s="23" t="s">
        <v>85</v>
      </c>
      <c r="D54" s="24">
        <v>2</v>
      </c>
    </row>
    <row r="55" spans="3:4" ht="15.75" thickBot="1">
      <c r="C55" s="23" t="s">
        <v>145</v>
      </c>
      <c r="D55" s="24"/>
    </row>
    <row r="56" spans="3:4" ht="15.75" thickBot="1">
      <c r="C56" s="26" t="s">
        <v>146</v>
      </c>
      <c r="D56" s="24">
        <v>5</v>
      </c>
    </row>
    <row r="57" spans="3:4" ht="15.75" thickBot="1">
      <c r="C57" s="23" t="s">
        <v>8</v>
      </c>
      <c r="D57" s="24">
        <v>1</v>
      </c>
    </row>
    <row r="58" spans="3:4" ht="15.75" thickBot="1">
      <c r="C58" s="25" t="s">
        <v>147</v>
      </c>
      <c r="D58" s="24"/>
    </row>
    <row r="59" spans="3:4" ht="15.75" thickBot="1">
      <c r="C59" s="23" t="s">
        <v>148</v>
      </c>
      <c r="D59" s="24"/>
    </row>
    <row r="60" spans="3:4" ht="15.75" thickBot="1">
      <c r="C60" s="25" t="s">
        <v>149</v>
      </c>
      <c r="D60" s="24">
        <v>2</v>
      </c>
    </row>
    <row r="61" spans="3:4" ht="15.75" thickBot="1">
      <c r="C61" s="23" t="s">
        <v>150</v>
      </c>
      <c r="D61" s="24"/>
    </row>
    <row r="62" spans="3:4" ht="15.75" thickBot="1">
      <c r="C62" s="23" t="s">
        <v>151</v>
      </c>
      <c r="D62" s="24"/>
    </row>
    <row r="63" spans="3:4" ht="15.75" thickBot="1">
      <c r="C63" s="23" t="s">
        <v>152</v>
      </c>
      <c r="D63" s="24">
        <v>1</v>
      </c>
    </row>
    <row r="64" spans="3:4">
      <c r="C64" s="43" t="s">
        <v>198</v>
      </c>
      <c r="D64">
        <f>SUM(D46:D63)</f>
        <v>38</v>
      </c>
    </row>
  </sheetData>
  <sortState xmlns:xlrd2="http://schemas.microsoft.com/office/spreadsheetml/2017/richdata2" ref="A5:D42">
    <sortCondition ref="D5:D42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FB96-16BD-4B11-AC9C-A9347DC8474E}">
  <dimension ref="A1:D29"/>
  <sheetViews>
    <sheetView topLeftCell="A17" workbookViewId="0">
      <selection activeCell="C24" sqref="C24:D30"/>
    </sheetView>
  </sheetViews>
  <sheetFormatPr defaultRowHeight="15"/>
  <cols>
    <col min="1" max="1" width="14" customWidth="1"/>
    <col min="2" max="2" width="12.140625" customWidth="1"/>
    <col min="3" max="3" width="24.7109375" customWidth="1"/>
    <col min="4" max="4" width="17.5703125" customWidth="1"/>
  </cols>
  <sheetData>
    <row r="1" spans="1:4" ht="15.75">
      <c r="A1" s="54" t="s">
        <v>94</v>
      </c>
      <c r="B1" s="54"/>
      <c r="C1" s="54"/>
      <c r="D1" s="54"/>
    </row>
    <row r="2" spans="1:4" ht="15.75">
      <c r="A2" s="54" t="s">
        <v>95</v>
      </c>
      <c r="B2" s="54"/>
      <c r="C2" s="54"/>
      <c r="D2" s="54"/>
    </row>
    <row r="3" spans="1:4">
      <c r="A3" s="2"/>
      <c r="B3" s="3"/>
      <c r="C3" s="2"/>
      <c r="D3" s="1"/>
    </row>
    <row r="4" spans="1:4">
      <c r="A4" s="15" t="s">
        <v>0</v>
      </c>
      <c r="B4" s="15" t="s">
        <v>3</v>
      </c>
      <c r="C4" s="15" t="s">
        <v>1</v>
      </c>
      <c r="D4" s="16" t="s">
        <v>2</v>
      </c>
    </row>
    <row r="5" spans="1:4" ht="54">
      <c r="A5" s="17" t="s">
        <v>96</v>
      </c>
      <c r="B5" s="18">
        <v>43277</v>
      </c>
      <c r="C5" s="19" t="s">
        <v>97</v>
      </c>
      <c r="D5" s="20" t="s">
        <v>98</v>
      </c>
    </row>
    <row r="6" spans="1:4" ht="45">
      <c r="A6" s="17" t="s">
        <v>99</v>
      </c>
      <c r="B6" s="18">
        <v>43452</v>
      </c>
      <c r="C6" s="19" t="s">
        <v>100</v>
      </c>
      <c r="D6" s="20" t="s">
        <v>98</v>
      </c>
    </row>
    <row r="7" spans="1:4" ht="63">
      <c r="A7" s="17" t="s">
        <v>101</v>
      </c>
      <c r="B7" s="18">
        <v>43116</v>
      </c>
      <c r="C7" s="19" t="s">
        <v>102</v>
      </c>
      <c r="D7" s="20" t="s">
        <v>98</v>
      </c>
    </row>
    <row r="8" spans="1:4" ht="72">
      <c r="A8" s="17" t="s">
        <v>103</v>
      </c>
      <c r="B8" s="18">
        <v>43140</v>
      </c>
      <c r="C8" s="19" t="s">
        <v>104</v>
      </c>
      <c r="D8" s="20" t="s">
        <v>105</v>
      </c>
    </row>
    <row r="9" spans="1:4" ht="27">
      <c r="A9" s="21" t="s">
        <v>106</v>
      </c>
      <c r="B9" s="18">
        <v>43171</v>
      </c>
      <c r="C9" s="19" t="s">
        <v>107</v>
      </c>
      <c r="D9" s="20" t="s">
        <v>108</v>
      </c>
    </row>
    <row r="10" spans="1:4" ht="54">
      <c r="A10" s="17" t="s">
        <v>109</v>
      </c>
      <c r="B10" s="18">
        <v>43172</v>
      </c>
      <c r="C10" s="19" t="s">
        <v>110</v>
      </c>
      <c r="D10" s="20" t="s">
        <v>111</v>
      </c>
    </row>
    <row r="11" spans="1:4" ht="63">
      <c r="A11" s="17" t="s">
        <v>112</v>
      </c>
      <c r="B11" s="18">
        <v>43195</v>
      </c>
      <c r="C11" s="19" t="s">
        <v>113</v>
      </c>
      <c r="D11" s="20" t="s">
        <v>114</v>
      </c>
    </row>
    <row r="12" spans="1:4" ht="135">
      <c r="A12" s="17" t="s">
        <v>115</v>
      </c>
      <c r="B12" s="18">
        <v>43201</v>
      </c>
      <c r="C12" s="19" t="s">
        <v>116</v>
      </c>
      <c r="D12" s="20" t="s">
        <v>114</v>
      </c>
    </row>
    <row r="13" spans="1:4" ht="72">
      <c r="A13" s="17" t="s">
        <v>117</v>
      </c>
      <c r="B13" s="18">
        <v>43238</v>
      </c>
      <c r="C13" s="19" t="s">
        <v>118</v>
      </c>
      <c r="D13" s="20" t="s">
        <v>105</v>
      </c>
    </row>
    <row r="14" spans="1:4" ht="63">
      <c r="A14" s="17" t="s">
        <v>119</v>
      </c>
      <c r="B14" s="18">
        <v>43241</v>
      </c>
      <c r="C14" s="19" t="s">
        <v>120</v>
      </c>
      <c r="D14" s="20" t="s">
        <v>98</v>
      </c>
    </row>
    <row r="15" spans="1:4" ht="72">
      <c r="A15" s="17" t="s">
        <v>121</v>
      </c>
      <c r="B15" s="18">
        <v>43256</v>
      </c>
      <c r="C15" s="19" t="s">
        <v>122</v>
      </c>
      <c r="D15" s="20" t="s">
        <v>98</v>
      </c>
    </row>
    <row r="16" spans="1:4" ht="72">
      <c r="A16" s="17" t="s">
        <v>123</v>
      </c>
      <c r="B16" s="18">
        <v>43263</v>
      </c>
      <c r="C16" s="19" t="s">
        <v>124</v>
      </c>
      <c r="D16" s="20" t="s">
        <v>105</v>
      </c>
    </row>
    <row r="17" spans="1:4" ht="54">
      <c r="A17" s="17" t="s">
        <v>125</v>
      </c>
      <c r="B17" s="18">
        <v>43335</v>
      </c>
      <c r="C17" s="19" t="s">
        <v>126</v>
      </c>
      <c r="D17" s="20" t="s">
        <v>98</v>
      </c>
    </row>
    <row r="18" spans="1:4" ht="126">
      <c r="A18" s="17" t="s">
        <v>127</v>
      </c>
      <c r="B18" s="18">
        <v>43357</v>
      </c>
      <c r="C18" s="19" t="s">
        <v>128</v>
      </c>
      <c r="D18" s="20" t="s">
        <v>108</v>
      </c>
    </row>
    <row r="19" spans="1:4" ht="45">
      <c r="A19" s="17" t="s">
        <v>129</v>
      </c>
      <c r="B19" s="18">
        <v>43360</v>
      </c>
      <c r="C19" s="19" t="s">
        <v>130</v>
      </c>
      <c r="D19" s="20" t="s">
        <v>98</v>
      </c>
    </row>
    <row r="20" spans="1:4" ht="54">
      <c r="A20" s="17" t="s">
        <v>131</v>
      </c>
      <c r="B20" s="18">
        <v>43382</v>
      </c>
      <c r="C20" s="19" t="s">
        <v>132</v>
      </c>
      <c r="D20" s="20" t="s">
        <v>98</v>
      </c>
    </row>
    <row r="21" spans="1:4" ht="36">
      <c r="A21" s="17" t="s">
        <v>133</v>
      </c>
      <c r="B21" s="18">
        <v>43307</v>
      </c>
      <c r="C21" s="19" t="s">
        <v>134</v>
      </c>
      <c r="D21" s="20" t="s">
        <v>98</v>
      </c>
    </row>
    <row r="22" spans="1:4">
      <c r="A22" s="2"/>
      <c r="B22" s="3"/>
      <c r="C22" s="2"/>
      <c r="D22" s="1"/>
    </row>
    <row r="23" spans="1:4">
      <c r="A23" s="2"/>
      <c r="B23" s="3"/>
      <c r="C23" s="2" t="s">
        <v>135</v>
      </c>
      <c r="D23" s="1"/>
    </row>
    <row r="24" spans="1:4">
      <c r="A24" s="2"/>
      <c r="B24" s="3"/>
      <c r="C24" s="2" t="s">
        <v>136</v>
      </c>
      <c r="D24" s="1">
        <v>9</v>
      </c>
    </row>
    <row r="25" spans="1:4">
      <c r="A25" s="2"/>
      <c r="B25" s="3"/>
      <c r="C25" s="2" t="s">
        <v>105</v>
      </c>
      <c r="D25" s="1">
        <v>3</v>
      </c>
    </row>
    <row r="26" spans="1:4">
      <c r="A26" s="2"/>
      <c r="B26" s="3"/>
      <c r="C26" s="2" t="s">
        <v>137</v>
      </c>
      <c r="D26" s="1">
        <v>2</v>
      </c>
    </row>
    <row r="27" spans="1:4">
      <c r="A27" s="2"/>
      <c r="B27" s="3"/>
      <c r="C27" s="2" t="s">
        <v>108</v>
      </c>
      <c r="D27" s="1">
        <v>2</v>
      </c>
    </row>
    <row r="28" spans="1:4">
      <c r="A28" s="2"/>
      <c r="B28" s="3"/>
      <c r="C28" s="2" t="s">
        <v>11</v>
      </c>
      <c r="D28" s="1">
        <v>1</v>
      </c>
    </row>
    <row r="29" spans="1:4">
      <c r="A29" s="2"/>
      <c r="B29" s="3"/>
      <c r="C29" s="2" t="s">
        <v>198</v>
      </c>
      <c r="D29" s="1">
        <f>SUM(D24:D28)</f>
        <v>17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6204-2734-4376-BA80-B8B6D3790673}">
  <dimension ref="A1:D48"/>
  <sheetViews>
    <sheetView topLeftCell="A25" workbookViewId="0">
      <selection activeCell="C30" sqref="C30:D48"/>
    </sheetView>
  </sheetViews>
  <sheetFormatPr defaultRowHeight="15"/>
  <cols>
    <col min="1" max="1" width="10.85546875" customWidth="1"/>
    <col min="2" max="2" width="13.28515625" customWidth="1"/>
    <col min="3" max="3" width="32.5703125" customWidth="1"/>
    <col min="4" max="4" width="18.28515625" customWidth="1"/>
  </cols>
  <sheetData>
    <row r="1" spans="1:4" ht="15.75">
      <c r="A1" s="54" t="s">
        <v>138</v>
      </c>
      <c r="B1" s="54"/>
      <c r="C1" s="54"/>
      <c r="D1" s="54"/>
    </row>
    <row r="2" spans="1:4" ht="15.75">
      <c r="A2" s="54" t="s">
        <v>95</v>
      </c>
      <c r="B2" s="54"/>
      <c r="C2" s="54"/>
      <c r="D2" s="54"/>
    </row>
    <row r="3" spans="1:4">
      <c r="A3" s="2"/>
      <c r="B3" s="3"/>
      <c r="C3" s="2"/>
      <c r="D3" s="1"/>
    </row>
    <row r="4" spans="1:4">
      <c r="A4" s="15" t="s">
        <v>3</v>
      </c>
      <c r="B4" s="15" t="s">
        <v>0</v>
      </c>
      <c r="C4" s="15" t="s">
        <v>1</v>
      </c>
      <c r="D4" s="16" t="s">
        <v>2</v>
      </c>
    </row>
    <row r="5" spans="1:4" ht="36">
      <c r="A5" s="18">
        <v>43803</v>
      </c>
      <c r="B5" s="35" t="s">
        <v>174</v>
      </c>
      <c r="C5" s="39" t="s">
        <v>175</v>
      </c>
      <c r="D5" s="20" t="s">
        <v>98</v>
      </c>
    </row>
    <row r="6" spans="1:4" ht="54">
      <c r="A6" s="8">
        <v>43558</v>
      </c>
      <c r="B6" s="33" t="s">
        <v>178</v>
      </c>
      <c r="C6" s="34" t="s">
        <v>179</v>
      </c>
      <c r="D6" s="9" t="s">
        <v>98</v>
      </c>
    </row>
    <row r="7" spans="1:4" ht="54">
      <c r="A7" s="18">
        <v>43585</v>
      </c>
      <c r="B7" s="33" t="s">
        <v>180</v>
      </c>
      <c r="C7" s="34" t="s">
        <v>181</v>
      </c>
      <c r="D7" s="9" t="s">
        <v>98</v>
      </c>
    </row>
    <row r="8" spans="1:4" ht="45">
      <c r="A8" s="18">
        <v>43641</v>
      </c>
      <c r="B8" s="14" t="s">
        <v>186</v>
      </c>
      <c r="C8" s="12" t="s">
        <v>187</v>
      </c>
      <c r="D8" s="9" t="s">
        <v>98</v>
      </c>
    </row>
    <row r="9" spans="1:4" ht="36">
      <c r="A9" s="8">
        <v>43783</v>
      </c>
      <c r="B9" s="33" t="s">
        <v>196</v>
      </c>
      <c r="C9" s="34" t="s">
        <v>197</v>
      </c>
      <c r="D9" s="9" t="s">
        <v>98</v>
      </c>
    </row>
    <row r="10" spans="1:4" ht="45">
      <c r="A10" s="18">
        <v>43641</v>
      </c>
      <c r="B10" s="35" t="s">
        <v>188</v>
      </c>
      <c r="C10" s="38" t="s">
        <v>189</v>
      </c>
      <c r="D10" s="20" t="s">
        <v>105</v>
      </c>
    </row>
    <row r="11" spans="1:4" ht="54">
      <c r="A11" s="8">
        <v>43691</v>
      </c>
      <c r="B11" s="33" t="s">
        <v>190</v>
      </c>
      <c r="C11" s="34" t="s">
        <v>191</v>
      </c>
      <c r="D11" s="20" t="s">
        <v>105</v>
      </c>
    </row>
    <row r="12" spans="1:4" ht="45">
      <c r="A12" s="8">
        <v>43710</v>
      </c>
      <c r="B12" s="33" t="s">
        <v>192</v>
      </c>
      <c r="C12" s="34" t="s">
        <v>193</v>
      </c>
      <c r="D12" s="20" t="s">
        <v>87</v>
      </c>
    </row>
    <row r="13" spans="1:4" ht="28.5">
      <c r="A13" s="18">
        <v>43585</v>
      </c>
      <c r="B13" s="14" t="s">
        <v>160</v>
      </c>
      <c r="C13" s="37" t="s">
        <v>161</v>
      </c>
      <c r="D13" s="20" t="s">
        <v>162</v>
      </c>
    </row>
    <row r="14" spans="1:4" ht="36">
      <c r="A14" s="8">
        <v>43538</v>
      </c>
      <c r="B14" s="33" t="s">
        <v>176</v>
      </c>
      <c r="C14" s="34" t="s">
        <v>177</v>
      </c>
      <c r="D14" s="9" t="s">
        <v>162</v>
      </c>
    </row>
    <row r="15" spans="1:4" ht="54">
      <c r="A15" s="18">
        <v>43594</v>
      </c>
      <c r="B15" s="35" t="s">
        <v>182</v>
      </c>
      <c r="C15" s="39" t="s">
        <v>183</v>
      </c>
      <c r="D15" s="20" t="s">
        <v>162</v>
      </c>
    </row>
    <row r="16" spans="1:4" ht="27">
      <c r="A16" s="8">
        <v>43717</v>
      </c>
      <c r="B16" s="33" t="s">
        <v>194</v>
      </c>
      <c r="C16" s="34" t="s">
        <v>195</v>
      </c>
      <c r="D16" s="9" t="s">
        <v>86</v>
      </c>
    </row>
    <row r="17" spans="1:4" ht="27">
      <c r="A17" s="8">
        <v>43516</v>
      </c>
      <c r="B17" s="33" t="s">
        <v>154</v>
      </c>
      <c r="C17" s="34" t="s">
        <v>155</v>
      </c>
      <c r="D17" s="27" t="s">
        <v>156</v>
      </c>
    </row>
    <row r="18" spans="1:4" ht="27">
      <c r="A18" s="28">
        <v>43760</v>
      </c>
      <c r="B18" s="35" t="s">
        <v>166</v>
      </c>
      <c r="C18" s="34" t="s">
        <v>167</v>
      </c>
      <c r="D18" s="27" t="s">
        <v>156</v>
      </c>
    </row>
    <row r="19" spans="1:4" ht="63">
      <c r="A19" s="18">
        <v>43712</v>
      </c>
      <c r="B19" s="14" t="s">
        <v>168</v>
      </c>
      <c r="C19" s="12" t="s">
        <v>169</v>
      </c>
      <c r="D19" s="20" t="s">
        <v>85</v>
      </c>
    </row>
    <row r="20" spans="1:4" ht="72">
      <c r="A20" s="8">
        <v>43714</v>
      </c>
      <c r="B20" s="33" t="s">
        <v>170</v>
      </c>
      <c r="C20" s="34" t="s">
        <v>171</v>
      </c>
      <c r="D20" s="9" t="s">
        <v>85</v>
      </c>
    </row>
    <row r="21" spans="1:4" ht="55.5">
      <c r="A21" s="8">
        <v>43634</v>
      </c>
      <c r="B21" s="33" t="s">
        <v>184</v>
      </c>
      <c r="C21" s="40" t="s">
        <v>185</v>
      </c>
      <c r="D21" s="20" t="s">
        <v>85</v>
      </c>
    </row>
    <row r="22" spans="1:4" ht="27">
      <c r="A22" s="8">
        <v>43522</v>
      </c>
      <c r="B22" s="33" t="s">
        <v>172</v>
      </c>
      <c r="C22" s="34" t="s">
        <v>173</v>
      </c>
      <c r="D22" s="9" t="s">
        <v>111</v>
      </c>
    </row>
    <row r="23" spans="1:4" ht="45">
      <c r="A23" s="18">
        <v>43494</v>
      </c>
      <c r="B23" s="14" t="s">
        <v>163</v>
      </c>
      <c r="C23" s="38" t="s">
        <v>164</v>
      </c>
      <c r="D23" s="20" t="s">
        <v>165</v>
      </c>
    </row>
    <row r="24" spans="1:4" ht="81">
      <c r="A24" s="18">
        <v>43712</v>
      </c>
      <c r="B24" s="35" t="s">
        <v>157</v>
      </c>
      <c r="C24" s="36" t="s">
        <v>158</v>
      </c>
      <c r="D24" s="20" t="s">
        <v>159</v>
      </c>
    </row>
    <row r="25" spans="1:4">
      <c r="A25" s="29"/>
      <c r="B25" s="30"/>
      <c r="C25" s="31"/>
      <c r="D25" s="32"/>
    </row>
    <row r="26" spans="1:4">
      <c r="A26" s="17"/>
      <c r="B26" s="18"/>
      <c r="C26" s="19"/>
      <c r="D26" s="20"/>
    </row>
    <row r="27" spans="1:4">
      <c r="A27" s="17"/>
      <c r="B27" s="18"/>
      <c r="C27" s="19"/>
      <c r="D27" s="20"/>
    </row>
    <row r="28" spans="1:4" ht="15.75" thickBot="1">
      <c r="A28" s="2"/>
      <c r="B28" s="3"/>
      <c r="C28" s="2"/>
      <c r="D28" s="1"/>
    </row>
    <row r="29" spans="1:4" ht="15.75" thickBot="1">
      <c r="A29" s="2"/>
      <c r="B29" s="3"/>
      <c r="C29" s="22" t="s">
        <v>139</v>
      </c>
      <c r="D29" s="22" t="s">
        <v>140</v>
      </c>
    </row>
    <row r="30" spans="1:4" ht="15.75" thickBot="1">
      <c r="A30" s="2"/>
      <c r="B30" s="3"/>
      <c r="C30" s="23" t="s">
        <v>141</v>
      </c>
      <c r="D30" s="24"/>
    </row>
    <row r="31" spans="1:4" ht="15.75" thickBot="1">
      <c r="A31" s="2"/>
      <c r="B31" s="3"/>
      <c r="C31" s="25" t="s">
        <v>142</v>
      </c>
      <c r="D31" s="24"/>
    </row>
    <row r="32" spans="1:4" ht="30.75" thickBot="1">
      <c r="A32" s="2"/>
      <c r="B32" s="3"/>
      <c r="C32" s="25" t="s">
        <v>98</v>
      </c>
      <c r="D32" s="24">
        <v>5</v>
      </c>
    </row>
    <row r="33" spans="1:4" ht="15.75" thickBot="1">
      <c r="A33" s="2"/>
      <c r="B33" s="3"/>
      <c r="C33" s="25" t="s">
        <v>105</v>
      </c>
      <c r="D33" s="24">
        <v>2</v>
      </c>
    </row>
    <row r="34" spans="1:4" ht="15.75" thickBot="1">
      <c r="A34" s="2"/>
      <c r="B34" s="3"/>
      <c r="C34" s="23" t="s">
        <v>87</v>
      </c>
      <c r="D34" s="24">
        <v>1</v>
      </c>
    </row>
    <row r="35" spans="1:4" ht="15.75" thickBot="1">
      <c r="A35" s="2"/>
      <c r="B35" s="3"/>
      <c r="C35" s="23" t="s">
        <v>86</v>
      </c>
      <c r="D35" s="24">
        <v>4</v>
      </c>
    </row>
    <row r="36" spans="1:4" ht="15.75" thickBot="1">
      <c r="C36" s="25" t="s">
        <v>143</v>
      </c>
      <c r="D36" s="24"/>
    </row>
    <row r="37" spans="1:4" ht="15.75" thickBot="1">
      <c r="C37" s="23" t="s">
        <v>144</v>
      </c>
      <c r="D37" s="24">
        <v>2</v>
      </c>
    </row>
    <row r="38" spans="1:4" ht="15.75" thickBot="1">
      <c r="C38" s="23" t="s">
        <v>85</v>
      </c>
      <c r="D38" s="24">
        <v>3</v>
      </c>
    </row>
    <row r="39" spans="1:4" ht="15.75" thickBot="1">
      <c r="C39" s="23" t="s">
        <v>145</v>
      </c>
      <c r="D39" s="24"/>
    </row>
    <row r="40" spans="1:4" ht="15.75" thickBot="1">
      <c r="C40" s="26" t="s">
        <v>146</v>
      </c>
      <c r="D40" s="24">
        <v>1</v>
      </c>
    </row>
    <row r="41" spans="1:4" ht="15.75" thickBot="1">
      <c r="C41" s="23" t="s">
        <v>8</v>
      </c>
      <c r="D41" s="24">
        <v>1</v>
      </c>
    </row>
    <row r="42" spans="1:4" ht="15.75" thickBot="1">
      <c r="C42" s="25" t="s">
        <v>147</v>
      </c>
      <c r="D42" s="24"/>
    </row>
    <row r="43" spans="1:4" ht="15.75" thickBot="1">
      <c r="C43" s="23" t="s">
        <v>148</v>
      </c>
      <c r="D43" s="24"/>
    </row>
    <row r="44" spans="1:4" ht="15.75" thickBot="1">
      <c r="C44" s="25" t="s">
        <v>149</v>
      </c>
      <c r="D44" s="24"/>
    </row>
    <row r="45" spans="1:4" ht="15.75" thickBot="1">
      <c r="C45" s="23" t="s">
        <v>150</v>
      </c>
      <c r="D45" s="24"/>
    </row>
    <row r="46" spans="1:4" ht="15.75" thickBot="1">
      <c r="C46" s="23" t="s">
        <v>151</v>
      </c>
      <c r="D46" s="24">
        <v>1</v>
      </c>
    </row>
    <row r="47" spans="1:4" ht="15.75" thickBot="1">
      <c r="C47" s="23" t="s">
        <v>152</v>
      </c>
      <c r="D47" s="24"/>
    </row>
    <row r="48" spans="1:4">
      <c r="C48" s="43" t="s">
        <v>198</v>
      </c>
      <c r="D48">
        <f>SUM(D30:D47)</f>
        <v>20</v>
      </c>
    </row>
  </sheetData>
  <sortState xmlns:xlrd2="http://schemas.microsoft.com/office/spreadsheetml/2017/richdata2" ref="C30:D46">
    <sortCondition ref="C30:C46"/>
  </sortState>
  <mergeCells count="2">
    <mergeCell ref="A1:D1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1F36-17DF-457F-917F-E17559D12E4D}">
  <dimension ref="A1:D48"/>
  <sheetViews>
    <sheetView tabSelected="1" workbookViewId="0">
      <selection activeCell="C48" sqref="C48:D48"/>
    </sheetView>
  </sheetViews>
  <sheetFormatPr defaultRowHeight="15"/>
  <cols>
    <col min="1" max="1" width="10.28515625" customWidth="1"/>
    <col min="2" max="2" width="18" customWidth="1"/>
    <col min="3" max="3" width="31.7109375" customWidth="1"/>
    <col min="4" max="4" width="24" customWidth="1"/>
  </cols>
  <sheetData>
    <row r="1" spans="1:4" ht="15.75">
      <c r="A1" s="54" t="s">
        <v>153</v>
      </c>
      <c r="B1" s="54"/>
      <c r="C1" s="54"/>
      <c r="D1" s="54"/>
    </row>
    <row r="2" spans="1:4" ht="15.75">
      <c r="A2" s="54" t="s">
        <v>95</v>
      </c>
      <c r="B2" s="54"/>
      <c r="C2" s="54"/>
      <c r="D2" s="54"/>
    </row>
    <row r="3" spans="1:4">
      <c r="A3" s="2"/>
      <c r="B3" s="3"/>
      <c r="C3" s="2"/>
      <c r="D3" s="1"/>
    </row>
    <row r="4" spans="1:4">
      <c r="A4" s="15" t="s">
        <v>3</v>
      </c>
      <c r="B4" s="15" t="s">
        <v>0</v>
      </c>
      <c r="C4" s="15" t="s">
        <v>204</v>
      </c>
      <c r="D4" s="16" t="s">
        <v>2</v>
      </c>
    </row>
    <row r="5" spans="1:4">
      <c r="A5" s="17"/>
      <c r="B5" s="18"/>
      <c r="C5" s="19"/>
      <c r="D5" s="20"/>
    </row>
    <row r="6" spans="1:4">
      <c r="A6" s="17"/>
      <c r="B6" s="18"/>
      <c r="C6" s="19"/>
      <c r="D6" s="20"/>
    </row>
    <row r="7" spans="1:4">
      <c r="A7" s="17"/>
      <c r="B7" s="18"/>
      <c r="C7" s="19"/>
      <c r="D7" s="20"/>
    </row>
    <row r="8" spans="1:4">
      <c r="A8" s="17"/>
      <c r="B8" s="18"/>
      <c r="C8" s="19"/>
      <c r="D8" s="20"/>
    </row>
    <row r="9" spans="1:4">
      <c r="A9" s="21"/>
      <c r="B9" s="18"/>
      <c r="C9" s="19"/>
      <c r="D9" s="20"/>
    </row>
    <row r="10" spans="1:4">
      <c r="A10" s="17"/>
      <c r="B10" s="18"/>
      <c r="C10" s="19"/>
      <c r="D10" s="20"/>
    </row>
    <row r="11" spans="1:4">
      <c r="A11" s="17"/>
      <c r="B11" s="18"/>
      <c r="C11" s="19"/>
      <c r="D11" s="20"/>
    </row>
    <row r="12" spans="1:4">
      <c r="A12" s="17"/>
      <c r="B12" s="18"/>
      <c r="C12" s="19"/>
      <c r="D12" s="20"/>
    </row>
    <row r="13" spans="1:4">
      <c r="A13" s="17"/>
      <c r="B13" s="18"/>
      <c r="C13" s="19"/>
      <c r="D13" s="20"/>
    </row>
    <row r="14" spans="1:4">
      <c r="A14" s="17"/>
      <c r="B14" s="18"/>
      <c r="C14" s="19"/>
      <c r="D14" s="20"/>
    </row>
    <row r="15" spans="1:4">
      <c r="A15" s="17"/>
      <c r="B15" s="18"/>
      <c r="C15" s="19"/>
      <c r="D15" s="20"/>
    </row>
    <row r="16" spans="1:4">
      <c r="A16" s="17"/>
      <c r="B16" s="18"/>
      <c r="C16" s="19"/>
      <c r="D16" s="20"/>
    </row>
    <row r="17" spans="1:4">
      <c r="A17" s="17"/>
      <c r="B17" s="18"/>
      <c r="C17" s="19"/>
      <c r="D17" s="20"/>
    </row>
    <row r="18" spans="1:4">
      <c r="A18" s="17"/>
      <c r="B18" s="18"/>
      <c r="C18" s="19"/>
      <c r="D18" s="20"/>
    </row>
    <row r="19" spans="1:4">
      <c r="A19" s="17"/>
      <c r="B19" s="18"/>
      <c r="C19" s="19"/>
      <c r="D19" s="20"/>
    </row>
    <row r="20" spans="1:4">
      <c r="A20" s="17"/>
      <c r="B20" s="18"/>
      <c r="C20" s="19"/>
      <c r="D20" s="20"/>
    </row>
    <row r="21" spans="1:4">
      <c r="A21" s="17"/>
      <c r="B21" s="18"/>
      <c r="C21" s="19"/>
      <c r="D21" s="20"/>
    </row>
    <row r="22" spans="1:4">
      <c r="A22" s="17"/>
      <c r="B22" s="18"/>
      <c r="C22" s="19"/>
      <c r="D22" s="20"/>
    </row>
    <row r="23" spans="1:4">
      <c r="A23" s="17"/>
      <c r="B23" s="18"/>
      <c r="C23" s="19"/>
      <c r="D23" s="20"/>
    </row>
    <row r="24" spans="1:4">
      <c r="A24" s="17"/>
      <c r="B24" s="18"/>
      <c r="C24" s="19"/>
      <c r="D24" s="20"/>
    </row>
    <row r="25" spans="1:4">
      <c r="A25" s="17"/>
      <c r="B25" s="18"/>
      <c r="C25" s="19"/>
      <c r="D25" s="20"/>
    </row>
    <row r="26" spans="1:4">
      <c r="A26" s="17"/>
      <c r="B26" s="18"/>
      <c r="C26" s="19"/>
      <c r="D26" s="20"/>
    </row>
    <row r="27" spans="1:4">
      <c r="A27" s="17"/>
      <c r="B27" s="18"/>
      <c r="C27" s="19"/>
      <c r="D27" s="20"/>
    </row>
    <row r="28" spans="1:4" ht="15.75" thickBot="1"/>
    <row r="29" spans="1:4" ht="15.75" thickBot="1">
      <c r="C29" s="22" t="s">
        <v>139</v>
      </c>
      <c r="D29" s="22" t="s">
        <v>140</v>
      </c>
    </row>
    <row r="30" spans="1:4" ht="15.75" thickBot="1">
      <c r="C30" s="23" t="s">
        <v>141</v>
      </c>
      <c r="D30" s="24"/>
    </row>
    <row r="31" spans="1:4" ht="15.75" thickBot="1">
      <c r="C31" s="25" t="s">
        <v>142</v>
      </c>
      <c r="D31" s="24"/>
    </row>
    <row r="32" spans="1:4" ht="30.75" thickBot="1">
      <c r="C32" s="25" t="s">
        <v>98</v>
      </c>
      <c r="D32" s="24"/>
    </row>
    <row r="33" spans="3:4" ht="15.75" thickBot="1">
      <c r="C33" s="25" t="s">
        <v>105</v>
      </c>
      <c r="D33" s="24"/>
    </row>
    <row r="34" spans="3:4" ht="15.75" thickBot="1">
      <c r="C34" s="23" t="s">
        <v>87</v>
      </c>
      <c r="D34" s="24"/>
    </row>
    <row r="35" spans="3:4" ht="15.75" thickBot="1">
      <c r="C35" s="23" t="s">
        <v>86</v>
      </c>
      <c r="D35" s="24"/>
    </row>
    <row r="36" spans="3:4" ht="15.75" thickBot="1">
      <c r="C36" s="25" t="s">
        <v>143</v>
      </c>
      <c r="D36" s="24"/>
    </row>
    <row r="37" spans="3:4" ht="15.75" thickBot="1">
      <c r="C37" s="23" t="s">
        <v>144</v>
      </c>
      <c r="D37" s="24"/>
    </row>
    <row r="38" spans="3:4" ht="15.75" thickBot="1">
      <c r="C38" s="23" t="s">
        <v>85</v>
      </c>
      <c r="D38" s="24"/>
    </row>
    <row r="39" spans="3:4" ht="15.75" thickBot="1">
      <c r="C39" s="23" t="s">
        <v>145</v>
      </c>
      <c r="D39" s="24"/>
    </row>
    <row r="40" spans="3:4" ht="15.75" thickBot="1">
      <c r="C40" s="26" t="s">
        <v>146</v>
      </c>
      <c r="D40" s="24"/>
    </row>
    <row r="41" spans="3:4" ht="15.75" thickBot="1">
      <c r="C41" s="23" t="s">
        <v>8</v>
      </c>
      <c r="D41" s="24"/>
    </row>
    <row r="42" spans="3:4" ht="15.75" thickBot="1">
      <c r="C42" s="25" t="s">
        <v>147</v>
      </c>
      <c r="D42" s="24"/>
    </row>
    <row r="43" spans="3:4" ht="15.75" thickBot="1">
      <c r="C43" s="23" t="s">
        <v>148</v>
      </c>
      <c r="D43" s="24"/>
    </row>
    <row r="44" spans="3:4" ht="15.75" thickBot="1">
      <c r="C44" s="25" t="s">
        <v>149</v>
      </c>
      <c r="D44" s="24"/>
    </row>
    <row r="45" spans="3:4" ht="15.75" thickBot="1">
      <c r="C45" s="23" t="s">
        <v>150</v>
      </c>
      <c r="D45" s="24"/>
    </row>
    <row r="46" spans="3:4" ht="15.75" thickBot="1">
      <c r="C46" s="23" t="s">
        <v>151</v>
      </c>
      <c r="D46" s="24"/>
    </row>
    <row r="47" spans="3:4" ht="15.75" thickBot="1">
      <c r="C47" s="23" t="s">
        <v>152</v>
      </c>
      <c r="D47" s="24"/>
    </row>
    <row r="48" spans="3:4" ht="15.75" thickBot="1">
      <c r="C48" s="53" t="s">
        <v>198</v>
      </c>
      <c r="D48" s="24"/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D39B5-74C0-44EB-BC5D-432C09A5DC45}">
  <dimension ref="A1:E27"/>
  <sheetViews>
    <sheetView workbookViewId="0">
      <selection activeCell="A4" sqref="A4:E25"/>
    </sheetView>
  </sheetViews>
  <sheetFormatPr defaultRowHeight="15"/>
  <cols>
    <col min="1" max="1" width="29.42578125" customWidth="1"/>
    <col min="2" max="2" width="13.5703125" customWidth="1"/>
    <col min="3" max="3" width="15.5703125" customWidth="1"/>
    <col min="4" max="4" width="17.42578125" customWidth="1"/>
    <col min="7" max="7" width="31" customWidth="1"/>
  </cols>
  <sheetData>
    <row r="1" spans="1:5">
      <c r="A1" s="55" t="s">
        <v>202</v>
      </c>
      <c r="B1" s="55"/>
      <c r="C1" s="55"/>
      <c r="D1" s="55"/>
      <c r="E1" s="55"/>
    </row>
    <row r="2" spans="1:5" ht="15.75" thickBot="1">
      <c r="A2" s="56" t="s">
        <v>203</v>
      </c>
      <c r="B2" s="56"/>
      <c r="C2" s="56"/>
      <c r="D2" s="56"/>
      <c r="E2" s="56"/>
    </row>
    <row r="3" spans="1:5" ht="15.75" thickBot="1">
      <c r="A3" s="44"/>
      <c r="B3" s="44"/>
      <c r="C3" s="44"/>
      <c r="D3" s="44"/>
      <c r="E3" s="44"/>
    </row>
    <row r="4" spans="1:5" ht="15.75" thickBot="1">
      <c r="A4" s="22" t="s">
        <v>199</v>
      </c>
      <c r="B4" s="57" t="s">
        <v>200</v>
      </c>
      <c r="C4" s="58"/>
      <c r="D4" s="58"/>
      <c r="E4" s="59"/>
    </row>
    <row r="5" spans="1:5" ht="15.75" thickBot="1">
      <c r="A5" s="45"/>
      <c r="B5" s="46">
        <v>2017</v>
      </c>
      <c r="C5" s="46">
        <v>2018</v>
      </c>
      <c r="D5" s="46">
        <v>2019</v>
      </c>
      <c r="E5" s="46" t="s">
        <v>201</v>
      </c>
    </row>
    <row r="6" spans="1:5" ht="15.75" thickBot="1">
      <c r="A6" s="47" t="s">
        <v>141</v>
      </c>
      <c r="B6" s="48">
        <v>4</v>
      </c>
      <c r="C6" s="48"/>
      <c r="D6" s="48"/>
      <c r="E6" s="48">
        <f>SUM(B6:D6)</f>
        <v>4</v>
      </c>
    </row>
    <row r="7" spans="1:5" ht="15.75" thickBot="1">
      <c r="A7" s="49" t="s">
        <v>142</v>
      </c>
      <c r="B7" s="48">
        <v>3</v>
      </c>
      <c r="C7" s="48"/>
      <c r="D7" s="48"/>
      <c r="E7" s="48">
        <f t="shared" ref="E7:E24" si="0">SUM(B7:D7)</f>
        <v>3</v>
      </c>
    </row>
    <row r="8" spans="1:5" ht="30.75" thickBot="1">
      <c r="A8" s="49" t="s">
        <v>98</v>
      </c>
      <c r="B8" s="48">
        <v>10</v>
      </c>
      <c r="C8" s="48">
        <v>9</v>
      </c>
      <c r="D8" s="48">
        <v>5</v>
      </c>
      <c r="E8" s="48">
        <f t="shared" si="0"/>
        <v>24</v>
      </c>
    </row>
    <row r="9" spans="1:5" ht="15.75" thickBot="1">
      <c r="A9" s="49" t="s">
        <v>105</v>
      </c>
      <c r="B9" s="48">
        <v>2</v>
      </c>
      <c r="C9" s="48">
        <v>3</v>
      </c>
      <c r="D9" s="48">
        <v>2</v>
      </c>
      <c r="E9" s="48">
        <f t="shared" si="0"/>
        <v>7</v>
      </c>
    </row>
    <row r="10" spans="1:5" ht="15.75" thickBot="1">
      <c r="A10" s="47" t="s">
        <v>87</v>
      </c>
      <c r="B10" s="48">
        <v>2</v>
      </c>
      <c r="C10" s="48"/>
      <c r="D10" s="48">
        <v>1</v>
      </c>
      <c r="E10" s="48">
        <f t="shared" si="0"/>
        <v>3</v>
      </c>
    </row>
    <row r="11" spans="1:5" ht="15.75" thickBot="1">
      <c r="A11" s="47" t="s">
        <v>86</v>
      </c>
      <c r="B11" s="48">
        <v>2</v>
      </c>
      <c r="C11" s="48">
        <v>2</v>
      </c>
      <c r="D11" s="48">
        <v>4</v>
      </c>
      <c r="E11" s="48">
        <f t="shared" si="0"/>
        <v>8</v>
      </c>
    </row>
    <row r="12" spans="1:5" ht="15.75" thickBot="1">
      <c r="A12" s="49" t="s">
        <v>143</v>
      </c>
      <c r="B12" s="48">
        <v>1</v>
      </c>
      <c r="C12" s="48"/>
      <c r="D12" s="48"/>
      <c r="E12" s="48">
        <f t="shared" si="0"/>
        <v>1</v>
      </c>
    </row>
    <row r="13" spans="1:5" ht="15.75" thickBot="1">
      <c r="A13" s="47" t="s">
        <v>144</v>
      </c>
      <c r="B13" s="48">
        <v>3</v>
      </c>
      <c r="C13" s="48"/>
      <c r="D13" s="48">
        <v>2</v>
      </c>
      <c r="E13" s="48">
        <f t="shared" si="0"/>
        <v>5</v>
      </c>
    </row>
    <row r="14" spans="1:5" ht="15.75" thickBot="1">
      <c r="A14" s="47" t="s">
        <v>85</v>
      </c>
      <c r="B14" s="48">
        <v>2</v>
      </c>
      <c r="C14" s="48">
        <v>2</v>
      </c>
      <c r="D14" s="48">
        <v>3</v>
      </c>
      <c r="E14" s="48">
        <f t="shared" si="0"/>
        <v>7</v>
      </c>
    </row>
    <row r="15" spans="1:5" ht="30.75" thickBot="1">
      <c r="A15" s="49" t="s">
        <v>98</v>
      </c>
      <c r="B15" s="48"/>
      <c r="C15" s="48"/>
      <c r="D15" s="48"/>
      <c r="E15" s="48">
        <f t="shared" si="0"/>
        <v>0</v>
      </c>
    </row>
    <row r="16" spans="1:5" ht="15.75" thickBot="1">
      <c r="A16" s="47" t="s">
        <v>145</v>
      </c>
      <c r="B16" s="48"/>
      <c r="C16" s="48"/>
      <c r="D16" s="48"/>
      <c r="E16" s="48">
        <f t="shared" si="0"/>
        <v>0</v>
      </c>
    </row>
    <row r="17" spans="1:5" ht="15.75" thickBot="1">
      <c r="A17" s="50" t="s">
        <v>146</v>
      </c>
      <c r="B17" s="48">
        <v>5</v>
      </c>
      <c r="C17" s="48">
        <v>1</v>
      </c>
      <c r="D17" s="48">
        <v>1</v>
      </c>
      <c r="E17" s="48">
        <f t="shared" si="0"/>
        <v>7</v>
      </c>
    </row>
    <row r="18" spans="1:5" ht="15.75" thickBot="1">
      <c r="A18" s="47" t="s">
        <v>8</v>
      </c>
      <c r="B18" s="48">
        <v>1</v>
      </c>
      <c r="C18" s="48"/>
      <c r="D18" s="48">
        <v>1</v>
      </c>
      <c r="E18" s="48">
        <f t="shared" si="0"/>
        <v>2</v>
      </c>
    </row>
    <row r="19" spans="1:5" ht="15.75" thickBot="1">
      <c r="A19" s="49" t="s">
        <v>147</v>
      </c>
      <c r="B19" s="48"/>
      <c r="C19" s="48"/>
      <c r="D19" s="48"/>
      <c r="E19" s="48">
        <f t="shared" si="0"/>
        <v>0</v>
      </c>
    </row>
    <row r="20" spans="1:5" ht="15.75" thickBot="1">
      <c r="A20" s="47" t="s">
        <v>148</v>
      </c>
      <c r="B20" s="48"/>
      <c r="C20" s="48"/>
      <c r="D20" s="48"/>
      <c r="E20" s="48">
        <f t="shared" si="0"/>
        <v>0</v>
      </c>
    </row>
    <row r="21" spans="1:5" ht="15.75" thickBot="1">
      <c r="A21" s="49" t="s">
        <v>149</v>
      </c>
      <c r="B21" s="48">
        <v>2</v>
      </c>
      <c r="C21" s="48"/>
      <c r="D21" s="48"/>
      <c r="E21" s="48">
        <f t="shared" si="0"/>
        <v>2</v>
      </c>
    </row>
    <row r="22" spans="1:5" ht="15.75" thickBot="1">
      <c r="A22" s="47" t="s">
        <v>150</v>
      </c>
      <c r="B22" s="48"/>
      <c r="C22" s="48"/>
      <c r="D22" s="48"/>
      <c r="E22" s="48">
        <f t="shared" si="0"/>
        <v>0</v>
      </c>
    </row>
    <row r="23" spans="1:5" ht="15.75" thickBot="1">
      <c r="A23" s="47" t="s">
        <v>151</v>
      </c>
      <c r="B23" s="48"/>
      <c r="C23" s="48"/>
      <c r="D23" s="48">
        <v>1</v>
      </c>
      <c r="E23" s="48">
        <f t="shared" si="0"/>
        <v>1</v>
      </c>
    </row>
    <row r="24" spans="1:5" ht="15.75" thickBot="1">
      <c r="A24" s="47" t="s">
        <v>152</v>
      </c>
      <c r="B24" s="48">
        <v>1</v>
      </c>
      <c r="C24" s="48"/>
      <c r="D24" s="48"/>
      <c r="E24" s="48">
        <f t="shared" si="0"/>
        <v>1</v>
      </c>
    </row>
    <row r="25" spans="1:5">
      <c r="A25" s="51" t="s">
        <v>198</v>
      </c>
      <c r="B25" s="52">
        <f>SUM(B6:B24)</f>
        <v>38</v>
      </c>
      <c r="C25" s="52">
        <f>SUM(C6:C24)</f>
        <v>17</v>
      </c>
      <c r="D25" s="52">
        <f>SUM(D6:D24)</f>
        <v>20</v>
      </c>
      <c r="E25" s="52">
        <f>SUM(E6:E24)</f>
        <v>75</v>
      </c>
    </row>
    <row r="26" spans="1:5">
      <c r="A26" s="17"/>
      <c r="B26" s="18"/>
      <c r="C26" s="19"/>
      <c r="D26" s="20"/>
    </row>
    <row r="27" spans="1:5">
      <c r="A27" s="17"/>
      <c r="B27" s="18"/>
      <c r="C27" s="19"/>
      <c r="D27" s="20"/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2020-09-25T12:02:16Z</dcterms:modified>
</cp:coreProperties>
</file>