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8_{847E9974-13CD-44FC-896C-F03255F3098A}" xr6:coauthVersionLast="45" xr6:coauthVersionMax="45" xr10:uidLastSave="{00000000-0000-0000-0000-000000000000}"/>
  <bookViews>
    <workbookView xWindow="-120" yWindow="-120" windowWidth="29040" windowHeight="15840" xr2:uid="{D6E6B813-A0B5-4AA0-B229-3173056D6FD0}"/>
  </bookViews>
  <sheets>
    <sheet name="Resumo" sheetId="1" r:id="rId1"/>
    <sheet name="2017" sheetId="2" r:id="rId2"/>
    <sheet name="2018" sheetId="3" r:id="rId3"/>
    <sheet name="2019" sheetId="4" r:id="rId4"/>
    <sheet name="Propostas e Acolhida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4" l="1"/>
  <c r="A28" i="4"/>
  <c r="B28" i="4"/>
  <c r="B27" i="4"/>
  <c r="B26" i="4"/>
  <c r="B25" i="4"/>
  <c r="A26" i="4"/>
  <c r="A25" i="4"/>
  <c r="B20" i="4" l="1"/>
  <c r="B51" i="3" l="1"/>
  <c r="B35" i="2"/>
  <c r="B29" i="4"/>
</calcChain>
</file>

<file path=xl/sharedStrings.xml><?xml version="1.0" encoding="utf-8"?>
<sst xmlns="http://schemas.openxmlformats.org/spreadsheetml/2006/main" count="79" uniqueCount="43">
  <si>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</si>
  <si>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</si>
  <si>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</si>
  <si>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</si>
  <si>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</si>
  <si>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</si>
  <si>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</si>
  <si>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</si>
  <si>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ORGÃO EXECUTOR</t>
  </si>
  <si>
    <t>Resumo de Emendas Liberadas por órgão executor</t>
  </si>
  <si>
    <t>TOTAL</t>
  </si>
  <si>
    <t>Emendas ao Orçamento 2017 Liberadas</t>
  </si>
  <si>
    <t>Emendas ao Orçamento 2019 Liberadas</t>
  </si>
  <si>
    <t>Emendas ao Orçamento 2018 Liberadas</t>
  </si>
  <si>
    <t>ÓRGÃO EXECUTOR</t>
  </si>
  <si>
    <t>VALOR  R$</t>
  </si>
  <si>
    <t>VALOR R$</t>
  </si>
  <si>
    <t>Vereador   Beto do Social</t>
  </si>
  <si>
    <t>Z E R O</t>
  </si>
  <si>
    <t>RESUMO DA PROPOSTA: PROPOSTA DE PROMOÇÃO DE CAMPANHAS E EVENTOS DE INTERESSE DO MUNICÍPIO DE SÃO PAULO - ENSINO DE OFICINAS DE AFROMIX, FORRÓ UNIVERSITÁRIO, SAMBA ROCK, SERTANEJO E BALÉ - 2019. PROJETO OFICINAS DE ARTE E DANÇA NO BAIRRO DO RIO PEQUENO.</t>
  </si>
  <si>
    <t>SM Cultura</t>
  </si>
  <si>
    <t>PROPOSTA DE REFORMA COM A AMPLIAÇÃO DA UBS MALTA CARDOSO</t>
  </si>
  <si>
    <t>SM Saúde</t>
  </si>
  <si>
    <t>INSTALAÇÃO DO ELEVADOR NA UNIDADE DA UBS JARDIM D'ABNL</t>
  </si>
  <si>
    <t>REALIZAÇÃO DE EVENTOS - ESTRUTURAS</t>
  </si>
  <si>
    <t>SM Turismo</t>
  </si>
  <si>
    <t>RESUMO DA PROPOSTA: AQUISIÇÃO DE EQUIPAMENTOS E MOBILIÁRIO MÉDICO-HOSPITALAR PARA O PRONTO SOCORRO MUNICIPAL DR. CAETANO VIRGÍLIO NETO</t>
  </si>
  <si>
    <t>RESUMO DA PROPOSTA: 
01 - PALCO TIPO 3 (8X6) -25,11 - PLOTAGEM DIGITAL (M2) - 01 - ILUMINAÇÃO TIPO 2 - 01 - SOM TIPO 4 COM BACKLINE - 01 GERADOR 120 KVA - 06 BANHEIROS QUÍMICOS PADRÃO - 01 - BANHEIRO QUÍMICO PNE - 03 APOIO OPERACIONAL - 01 TRANSPORTE/ SPTURIS - 24 - PRODUÇÃO</t>
  </si>
  <si>
    <t>RESUMO DA PROPOSTA: PROPOSTA DE REFORMA DO HOSPITAL MUNICIPAL PROFESSOR MÁRIO DEGNI</t>
  </si>
  <si>
    <t>REFORMA COM AMPLIAÇÃO DE ÁREA DA UBS - SÃO JORGE - FASE 02</t>
  </si>
  <si>
    <t>REFORMA COM AMPLIAÇÃO DE ÁREA DA UBS - SÃO REMO - CIVIL</t>
  </si>
  <si>
    <t>REFORMA COM AMPLIAÇÃO DE ÁREA DA UBS - SÃO REMO - MOBILIÁRIO E EQUIPAMENTO PARA FISIOTERAPIA</t>
  </si>
  <si>
    <t>DESTINADO AO INSTITUTO DO CÂNCER DOUTOR ARNALDO VIEIRA DE CARVALHO</t>
  </si>
  <si>
    <t>PROJETOS DA SUBPREFEITURA LAPA</t>
  </si>
  <si>
    <t>Subprefeitura Lapa</t>
  </si>
  <si>
    <t>UBS - VILA DALVA - ENG. GUILHERME HENRIQUE PINTO COELHO 
OBJETO: RESUMO DA PROPOSTA: AQUISIÇÃO DE AUTOCLAVE</t>
  </si>
  <si>
    <t>RESUMO DA PROPOSTA: AQUISIÇÃO DE AUTOCLAVE</t>
  </si>
  <si>
    <t xml:space="preserve">                                Valor R$ / Mil</t>
  </si>
  <si>
    <t xml:space="preserve">   </t>
  </si>
  <si>
    <t xml:space="preserve">             P   R   O   P  O   S   T   A   S</t>
  </si>
  <si>
    <t>Não Há</t>
  </si>
  <si>
    <t xml:space="preserve">                       Vereador  Beto do Social</t>
  </si>
  <si>
    <t xml:space="preserve">                A   C  O   L   H   I   D   A  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</si>
</sst>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43" fontId="0" fillId="0" borderId="0" xfId="1" applyFont="1"/>
    <xf numFmtId="43" fontId="3" fillId="0" borderId="1" xfId="1" applyFont="1" applyBorder="1" applyAlignment="1" applyProtection="1">
      <alignment horizontal="center" vertical="center"/>
      <protection hidden="1"/>
    </xf>
    <xf numFmtId="43" fontId="1" fillId="0" borderId="0" xfId="1" applyFont="1"/>
    <xf numFmtId="43" fontId="1" fillId="0" borderId="1" xfId="1" applyFont="1" applyBorder="1" applyAlignment="1">
      <alignment horizontal="center"/>
    </xf>
    <xf numFmtId="43" fontId="1" fillId="0" borderId="0" xfId="1" applyFont="1" applyAlignment="1">
      <alignment horizontal="center"/>
    </xf>
    <xf numFmtId="0" fontId="0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0" fillId="0" borderId="1" xfId="0" applyFont="1" applyBorder="1"/>
    <xf numFmtId="43" fontId="4" fillId="0" borderId="1" xfId="1" applyFont="1" applyBorder="1"/>
    <xf numFmtId="0" fontId="0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 wrapText="1"/>
    </xf>
    <xf numFmtId="43" fontId="0" fillId="0" borderId="7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2" xfId="0" applyFont="1" applyBorder="1"/>
    <xf numFmtId="0" fontId="0" fillId="0" borderId="8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43" fontId="0" fillId="0" borderId="9" xfId="1" applyFont="1" applyBorder="1"/>
    <xf numFmtId="43" fontId="0" fillId="0" borderId="0" xfId="1" applyFont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'2017'!$A$33:$A$35</c:f>
              <c:strCache>
                <c:ptCount val="3"/>
                <c:pt idx="2">
                  <c:v>TOTAL</c:v>
                </c:pt>
              </c:strCache>
            </c:strRef>
          </c:cat>
          <c:val>
            <c:numRef>
              <c:f>'2017'!$B$33:$B$35</c:f>
              <c:numCache>
                <c:formatCode>_(* #,##0.00_);_(* \(#,##0.00\);_(* "-"??_);_(@_)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'2018'!$A$46:$A$51</c:f>
              <c:strCache>
                <c:ptCount val="6"/>
                <c:pt idx="5">
                  <c:v>TOTAL</c:v>
                </c:pt>
              </c:strCache>
            </c:strRef>
          </c:cat>
          <c:val>
            <c:numRef>
              <c:f>'2018'!$B$46:$B$51</c:f>
              <c:numCache>
                <c:formatCode>_(* #,##0.00_);_(* \(#,##0.00\);_(* "-"??_);_(@_)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'2019'!$A$25:$A$29</c:f>
              <c:strCache>
                <c:ptCount val="5"/>
                <c:pt idx="0">
                  <c:v>SM Cultura</c:v>
                </c:pt>
                <c:pt idx="1">
                  <c:v>SM Saúde</c:v>
                </c:pt>
                <c:pt idx="2">
                  <c:v>SM Turismo</c:v>
                </c:pt>
                <c:pt idx="3">
                  <c:v>Subprefeitura Lapa</c:v>
                </c:pt>
                <c:pt idx="4">
                  <c:v>TOTAL</c:v>
                </c:pt>
              </c:strCache>
            </c:strRef>
          </c:cat>
          <c:val>
            <c:numRef>
              <c:f>'2019'!$B$25:$B$29</c:f>
              <c:numCache>
                <c:formatCode>_(* #,##0.00_);_(* \(#,##0.00\);_(* "-"??_);_(@_)</c:formatCode>
                <c:ptCount val="5"/>
                <c:pt idx="0">
                  <c:v>500000</c:v>
                </c:pt>
                <c:pt idx="1">
                  <c:v>2308361</c:v>
                </c:pt>
                <c:pt idx="2">
                  <c:v>118900.59</c:v>
                </c:pt>
                <c:pt idx="3">
                  <c:v>70000</c:v>
                </c:pt>
                <c:pt idx="4">
                  <c:v>2997261.59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30</xdr:row>
      <xdr:rowOff>190499</xdr:rowOff>
    </xdr:from>
    <xdr:to>
      <xdr:col>7</xdr:col>
      <xdr:colOff>85725</xdr:colOff>
      <xdr:row>43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43</xdr:row>
      <xdr:rowOff>161925</xdr:rowOff>
    </xdr:from>
    <xdr:to>
      <xdr:col>7</xdr:col>
      <xdr:colOff>285750</xdr:colOff>
      <xdr:row>56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20</xdr:row>
      <xdr:rowOff>90487</xdr:rowOff>
    </xdr:from>
    <xdr:to>
      <xdr:col>9</xdr:col>
      <xdr:colOff>76200</xdr:colOff>
      <xdr:row>34</xdr:row>
      <xdr:rowOff>166687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tabSelected="1" workbookViewId="0">
      <selection activeCell="I10" sqref="I10"/>
    </sheetView>
  </sheetViews>
  <sheetFormatPr defaultRowHeight="15" x14ac:dyDescent="0.25"/>
  <cols>
    <col min="2" max="2" width="10.28515625" customWidth="1"/>
    <col min="3" max="3" width="22.140625" customWidth="1"/>
    <col min="4" max="4" width="12.28515625" customWidth="1"/>
    <col min="5" max="5" width="19.5703125" customWidth="1"/>
    <col min="6" max="6" width="12" customWidth="1"/>
    <col min="7" max="7" width="19.85546875" customWidth="1"/>
  </cols>
  <sheetData>
    <row r="1" spans="1:7" x14ac:dyDescent="0.25">
      <c r="A1" s="9"/>
      <c r="B1" s="9"/>
      <c r="C1" s="40" t="s">
        <v>17</v>
      </c>
      <c r="D1" s="40"/>
      <c r="E1" s="40"/>
      <c r="G1" s="10"/>
    </row>
    <row r="2" spans="1:7" x14ac:dyDescent="0.25">
      <c r="A2" s="40" t="s">
        <v>0</v>
      </c>
      <c r="B2" s="40"/>
      <c r="C2" s="40"/>
      <c r="D2" s="40"/>
      <c r="E2" s="40"/>
      <c r="F2" s="40"/>
      <c r="G2" s="40"/>
    </row>
    <row r="4" spans="1:7" x14ac:dyDescent="0.25">
      <c r="B4" s="38" t="s">
        <v>1</v>
      </c>
      <c r="C4" s="39"/>
      <c r="D4" s="38" t="s">
        <v>4</v>
      </c>
      <c r="E4" s="39"/>
      <c r="F4" s="38" t="s">
        <v>5</v>
      </c>
      <c r="G4" s="39"/>
    </row>
    <row r="5" spans="1:7" x14ac:dyDescent="0.25">
      <c r="A5" s="5" t="s">
        <v>6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7" x14ac:dyDescent="0.25">
      <c r="A6" s="3">
        <v>2017</v>
      </c>
      <c r="B6" s="7">
        <v>0</v>
      </c>
      <c r="C6" s="6">
        <v>0</v>
      </c>
      <c r="D6" s="7">
        <v>0</v>
      </c>
      <c r="E6" s="6">
        <v>0</v>
      </c>
      <c r="F6" s="7">
        <v>0</v>
      </c>
      <c r="G6" s="6">
        <v>0</v>
      </c>
    </row>
    <row r="7" spans="1:7" x14ac:dyDescent="0.25">
      <c r="A7" s="3">
        <v>2018</v>
      </c>
      <c r="B7" s="7">
        <v>0</v>
      </c>
      <c r="C7" s="6">
        <v>0</v>
      </c>
      <c r="D7" s="7">
        <v>0</v>
      </c>
      <c r="E7" s="6">
        <v>0</v>
      </c>
      <c r="F7" s="7">
        <v>0</v>
      </c>
      <c r="G7" s="6">
        <v>0</v>
      </c>
    </row>
    <row r="8" spans="1:7" x14ac:dyDescent="0.25">
      <c r="A8" s="3">
        <v>2019</v>
      </c>
      <c r="B8" s="7">
        <v>0</v>
      </c>
      <c r="C8" s="6">
        <v>0</v>
      </c>
      <c r="D8" s="7">
        <v>0</v>
      </c>
      <c r="E8" s="6">
        <v>0</v>
      </c>
      <c r="F8" s="7">
        <v>14</v>
      </c>
      <c r="G8" s="6">
        <v>2997261.59</v>
      </c>
    </row>
    <row r="9" spans="1:7" x14ac:dyDescent="0.25">
      <c r="A9" s="8">
        <v>2020</v>
      </c>
      <c r="B9" s="7"/>
      <c r="C9" s="6"/>
      <c r="D9" s="7"/>
      <c r="E9" s="6"/>
      <c r="F9" s="7"/>
      <c r="G9" s="6"/>
    </row>
  </sheetData>
  <mergeCells count="5">
    <mergeCell ref="B4:C4"/>
    <mergeCell ref="D4:E4"/>
    <mergeCell ref="F4:G4"/>
    <mergeCell ref="A2:G2"/>
    <mergeCell ref="C1:E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47"/>
  <sheetViews>
    <sheetView topLeftCell="A4" workbookViewId="0">
      <selection activeCell="B29" sqref="B29"/>
    </sheetView>
  </sheetViews>
  <sheetFormatPr defaultRowHeight="15" x14ac:dyDescent="0.25"/>
  <cols>
    <col min="1" max="1" width="53.7109375" customWidth="1"/>
    <col min="2" max="2" width="26.28515625" customWidth="1"/>
    <col min="3" max="3" width="29.140625" customWidth="1"/>
  </cols>
  <sheetData>
    <row r="1" spans="1:3" x14ac:dyDescent="0.25">
      <c r="A1" s="40" t="s">
        <v>17</v>
      </c>
      <c r="B1" s="40"/>
      <c r="C1" s="40"/>
    </row>
    <row r="2" spans="1:3" x14ac:dyDescent="0.25">
      <c r="A2" s="40" t="s">
        <v>11</v>
      </c>
      <c r="B2" s="40"/>
      <c r="C2" s="40"/>
    </row>
    <row r="3" spans="1:3" x14ac:dyDescent="0.25">
      <c r="A3" s="4"/>
      <c r="B3" s="4"/>
      <c r="C3" s="4"/>
    </row>
    <row r="4" spans="1:3" x14ac:dyDescent="0.25">
      <c r="A4" s="5" t="s">
        <v>7</v>
      </c>
      <c r="B4" s="15" t="s">
        <v>15</v>
      </c>
      <c r="C4" s="5" t="s">
        <v>8</v>
      </c>
    </row>
    <row r="5" spans="1:3" x14ac:dyDescent="0.25">
      <c r="A5" s="17"/>
      <c r="B5" s="18"/>
      <c r="C5" s="17"/>
    </row>
    <row r="6" spans="1:3" x14ac:dyDescent="0.25">
      <c r="A6" s="17"/>
      <c r="B6" s="18"/>
      <c r="C6" s="17"/>
    </row>
    <row r="7" spans="1:3" x14ac:dyDescent="0.25">
      <c r="A7" s="17"/>
      <c r="B7" s="18"/>
      <c r="C7" s="17"/>
    </row>
    <row r="8" spans="1:3" x14ac:dyDescent="0.25">
      <c r="A8" s="17"/>
      <c r="B8" s="18"/>
      <c r="C8" s="17"/>
    </row>
    <row r="9" spans="1:3" x14ac:dyDescent="0.25">
      <c r="A9" s="17"/>
      <c r="B9" s="18"/>
      <c r="C9" s="17"/>
    </row>
    <row r="10" spans="1:3" x14ac:dyDescent="0.25">
      <c r="A10" s="17"/>
      <c r="B10" s="18"/>
      <c r="C10" s="17"/>
    </row>
    <row r="11" spans="1:3" x14ac:dyDescent="0.25">
      <c r="A11" s="17"/>
      <c r="B11" s="18"/>
      <c r="C11" s="17"/>
    </row>
    <row r="12" spans="1:3" x14ac:dyDescent="0.25">
      <c r="A12" s="17"/>
      <c r="B12" s="18"/>
      <c r="C12" s="17"/>
    </row>
    <row r="13" spans="1:3" x14ac:dyDescent="0.25">
      <c r="A13" s="17"/>
      <c r="B13" s="18"/>
      <c r="C13" s="17"/>
    </row>
    <row r="14" spans="1:3" x14ac:dyDescent="0.25">
      <c r="A14" s="17"/>
      <c r="B14" s="18"/>
      <c r="C14" s="17"/>
    </row>
    <row r="15" spans="1:3" x14ac:dyDescent="0.25">
      <c r="A15" s="17"/>
      <c r="B15" s="18"/>
      <c r="C15" s="17"/>
    </row>
    <row r="16" spans="1:3" x14ac:dyDescent="0.25">
      <c r="A16" s="17"/>
      <c r="B16" s="18"/>
      <c r="C16" s="17"/>
    </row>
    <row r="17" spans="1:3" x14ac:dyDescent="0.25">
      <c r="A17" s="17"/>
      <c r="B17" s="18"/>
      <c r="C17" s="17"/>
    </row>
    <row r="18" spans="1:3" x14ac:dyDescent="0.25">
      <c r="A18" s="17"/>
      <c r="B18" s="18"/>
      <c r="C18" s="17"/>
    </row>
    <row r="19" spans="1:3" x14ac:dyDescent="0.25">
      <c r="A19" s="17"/>
      <c r="B19" s="18"/>
      <c r="C19" s="17"/>
    </row>
    <row r="20" spans="1:3" x14ac:dyDescent="0.25">
      <c r="A20" s="17"/>
      <c r="B20" s="18"/>
      <c r="C20" s="17"/>
    </row>
    <row r="21" spans="1:3" x14ac:dyDescent="0.25">
      <c r="A21" s="19"/>
      <c r="B21" s="20"/>
      <c r="C21" s="19"/>
    </row>
    <row r="22" spans="1:3" x14ac:dyDescent="0.25">
      <c r="A22" s="19"/>
      <c r="B22" s="20"/>
      <c r="C22" s="19"/>
    </row>
    <row r="23" spans="1:3" x14ac:dyDescent="0.25">
      <c r="A23" s="19"/>
      <c r="B23" s="20"/>
      <c r="C23" s="19"/>
    </row>
    <row r="24" spans="1:3" x14ac:dyDescent="0.25">
      <c r="A24" s="19"/>
      <c r="B24" s="20"/>
      <c r="C24" s="19"/>
    </row>
    <row r="25" spans="1:3" x14ac:dyDescent="0.25">
      <c r="A25" s="19"/>
      <c r="B25" s="20"/>
      <c r="C25" s="19"/>
    </row>
    <row r="26" spans="1:3" x14ac:dyDescent="0.25">
      <c r="A26" s="19"/>
      <c r="B26" s="20"/>
      <c r="C26" s="19"/>
    </row>
    <row r="27" spans="1:3" x14ac:dyDescent="0.25">
      <c r="A27" s="19"/>
      <c r="B27" s="20"/>
      <c r="C27" s="19"/>
    </row>
    <row r="28" spans="1:3" x14ac:dyDescent="0.25">
      <c r="A28" s="19"/>
      <c r="B28" s="20"/>
      <c r="C28" s="19"/>
    </row>
    <row r="29" spans="1:3" x14ac:dyDescent="0.25">
      <c r="B29" s="16" t="s">
        <v>18</v>
      </c>
    </row>
    <row r="30" spans="1:3" x14ac:dyDescent="0.25">
      <c r="B30" s="12"/>
    </row>
    <row r="31" spans="1:3" x14ac:dyDescent="0.25">
      <c r="B31" s="12"/>
    </row>
    <row r="32" spans="1:3" x14ac:dyDescent="0.25">
      <c r="A32" s="11" t="s">
        <v>14</v>
      </c>
      <c r="B32" s="14" t="s">
        <v>16</v>
      </c>
    </row>
    <row r="33" spans="1:2" x14ac:dyDescent="0.25">
      <c r="B33" s="12"/>
    </row>
    <row r="34" spans="1:2" x14ac:dyDescent="0.25">
      <c r="B34" s="12"/>
    </row>
    <row r="35" spans="1:2" x14ac:dyDescent="0.25">
      <c r="A35" t="s">
        <v>10</v>
      </c>
      <c r="B35" s="12">
        <f>SUM(B33:B34)</f>
        <v>0</v>
      </c>
    </row>
    <row r="36" spans="1:2" x14ac:dyDescent="0.25">
      <c r="B36" s="12"/>
    </row>
    <row r="37" spans="1:2" x14ac:dyDescent="0.25">
      <c r="B37" s="12"/>
    </row>
    <row r="38" spans="1:2" x14ac:dyDescent="0.25">
      <c r="B38" s="12"/>
    </row>
    <row r="39" spans="1:2" x14ac:dyDescent="0.25">
      <c r="B39" s="12"/>
    </row>
    <row r="40" spans="1:2" x14ac:dyDescent="0.25">
      <c r="B40" s="12"/>
    </row>
    <row r="41" spans="1:2" x14ac:dyDescent="0.25">
      <c r="B41" s="12"/>
    </row>
    <row r="42" spans="1:2" x14ac:dyDescent="0.25">
      <c r="B42" s="12"/>
    </row>
    <row r="43" spans="1:2" x14ac:dyDescent="0.25">
      <c r="B43" s="12"/>
    </row>
    <row r="44" spans="1:2" x14ac:dyDescent="0.25">
      <c r="B44" s="12"/>
    </row>
    <row r="45" spans="1:2" x14ac:dyDescent="0.25">
      <c r="B45" s="12"/>
    </row>
    <row r="46" spans="1:2" x14ac:dyDescent="0.25">
      <c r="B46" s="12"/>
    </row>
    <row r="47" spans="1:2" x14ac:dyDescent="0.25">
      <c r="B47" s="12"/>
    </row>
  </sheetData>
  <sortState xmlns:xlrd2="http://schemas.microsoft.com/office/spreadsheetml/2017/richdata2" ref="A21:C28">
    <sortCondition ref="C21:C28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57"/>
  <sheetViews>
    <sheetView topLeftCell="A28" workbookViewId="0">
      <selection activeCell="B42" sqref="B42"/>
    </sheetView>
  </sheetViews>
  <sheetFormatPr defaultRowHeight="15" x14ac:dyDescent="0.25"/>
  <cols>
    <col min="1" max="1" width="50.28515625" customWidth="1"/>
    <col min="2" max="2" width="20.85546875" customWidth="1"/>
    <col min="3" max="3" width="27.140625" customWidth="1"/>
  </cols>
  <sheetData>
    <row r="1" spans="1:3" x14ac:dyDescent="0.25">
      <c r="A1" s="40" t="s">
        <v>17</v>
      </c>
      <c r="B1" s="40"/>
      <c r="C1" s="40"/>
    </row>
    <row r="2" spans="1:3" x14ac:dyDescent="0.25">
      <c r="A2" s="40" t="s">
        <v>13</v>
      </c>
      <c r="B2" s="40"/>
      <c r="C2" s="40"/>
    </row>
    <row r="4" spans="1:3" x14ac:dyDescent="0.25">
      <c r="A4" s="5" t="s">
        <v>7</v>
      </c>
      <c r="B4" s="15" t="s">
        <v>15</v>
      </c>
      <c r="C4" s="5" t="s">
        <v>8</v>
      </c>
    </row>
    <row r="5" spans="1:3" x14ac:dyDescent="0.25">
      <c r="A5" s="21"/>
      <c r="B5" s="22"/>
      <c r="C5" s="21"/>
    </row>
    <row r="6" spans="1:3" x14ac:dyDescent="0.25">
      <c r="A6" s="21"/>
      <c r="B6" s="22"/>
      <c r="C6" s="21"/>
    </row>
    <row r="7" spans="1:3" x14ac:dyDescent="0.25">
      <c r="A7" s="21"/>
      <c r="B7" s="22"/>
      <c r="C7" s="21"/>
    </row>
    <row r="8" spans="1:3" x14ac:dyDescent="0.25">
      <c r="A8" s="21"/>
      <c r="B8" s="22"/>
      <c r="C8" s="21"/>
    </row>
    <row r="9" spans="1:3" x14ac:dyDescent="0.25">
      <c r="A9" s="21"/>
      <c r="B9" s="22"/>
      <c r="C9" s="21"/>
    </row>
    <row r="10" spans="1:3" x14ac:dyDescent="0.25">
      <c r="A10" s="21"/>
      <c r="B10" s="22"/>
      <c r="C10" s="21"/>
    </row>
    <row r="11" spans="1:3" x14ac:dyDescent="0.25">
      <c r="A11" s="21"/>
      <c r="B11" s="22"/>
      <c r="C11" s="21"/>
    </row>
    <row r="12" spans="1:3" x14ac:dyDescent="0.25">
      <c r="A12" s="21"/>
      <c r="B12" s="22"/>
      <c r="C12" s="21"/>
    </row>
    <row r="13" spans="1:3" x14ac:dyDescent="0.25">
      <c r="A13" s="21"/>
      <c r="B13" s="22"/>
      <c r="C13" s="21"/>
    </row>
    <row r="14" spans="1:3" x14ac:dyDescent="0.25">
      <c r="A14" s="21"/>
      <c r="B14" s="22"/>
      <c r="C14" s="21"/>
    </row>
    <row r="15" spans="1:3" x14ac:dyDescent="0.25">
      <c r="A15" s="21"/>
      <c r="B15" s="22"/>
      <c r="C15" s="21"/>
    </row>
    <row r="16" spans="1:3" x14ac:dyDescent="0.25">
      <c r="A16" s="21"/>
      <c r="B16" s="22"/>
      <c r="C16" s="21"/>
    </row>
    <row r="17" spans="1:3" x14ac:dyDescent="0.25">
      <c r="A17" s="21"/>
      <c r="B17" s="22"/>
      <c r="C17" s="21"/>
    </row>
    <row r="18" spans="1:3" x14ac:dyDescent="0.25">
      <c r="A18" s="21"/>
      <c r="B18" s="22"/>
      <c r="C18" s="21"/>
    </row>
    <row r="19" spans="1:3" x14ac:dyDescent="0.25">
      <c r="A19" s="23"/>
      <c r="B19" s="24"/>
      <c r="C19" s="23"/>
    </row>
    <row r="20" spans="1:3" x14ac:dyDescent="0.25">
      <c r="A20" s="23"/>
      <c r="B20" s="24"/>
      <c r="C20" s="23"/>
    </row>
    <row r="21" spans="1:3" x14ac:dyDescent="0.25">
      <c r="A21" s="23"/>
      <c r="B21" s="24"/>
      <c r="C21" s="23"/>
    </row>
    <row r="22" spans="1:3" x14ac:dyDescent="0.25">
      <c r="A22" s="23"/>
      <c r="B22" s="24"/>
      <c r="C22" s="23"/>
    </row>
    <row r="23" spans="1:3" x14ac:dyDescent="0.25">
      <c r="A23" s="23"/>
      <c r="B23" s="24"/>
      <c r="C23" s="23"/>
    </row>
    <row r="24" spans="1:3" x14ac:dyDescent="0.25">
      <c r="A24" s="23"/>
      <c r="B24" s="24"/>
      <c r="C24" s="23"/>
    </row>
    <row r="25" spans="1:3" x14ac:dyDescent="0.25">
      <c r="A25" s="23"/>
      <c r="B25" s="24"/>
      <c r="C25" s="23"/>
    </row>
    <row r="26" spans="1:3" x14ac:dyDescent="0.25">
      <c r="A26" s="23"/>
      <c r="B26" s="24"/>
      <c r="C26" s="23"/>
    </row>
    <row r="27" spans="1:3" x14ac:dyDescent="0.25">
      <c r="A27" s="23"/>
      <c r="B27" s="24"/>
      <c r="C27" s="23"/>
    </row>
    <row r="28" spans="1:3" x14ac:dyDescent="0.25">
      <c r="A28" s="23"/>
      <c r="B28" s="24"/>
      <c r="C28" s="23"/>
    </row>
    <row r="29" spans="1:3" x14ac:dyDescent="0.25">
      <c r="A29" s="23"/>
      <c r="B29" s="24"/>
      <c r="C29" s="23"/>
    </row>
    <row r="30" spans="1:3" x14ac:dyDescent="0.25">
      <c r="A30" s="23"/>
      <c r="B30" s="24"/>
      <c r="C30" s="23"/>
    </row>
    <row r="31" spans="1:3" x14ac:dyDescent="0.25">
      <c r="A31" s="23"/>
      <c r="B31" s="24"/>
      <c r="C31" s="23"/>
    </row>
    <row r="32" spans="1:3" x14ac:dyDescent="0.25">
      <c r="A32" s="23"/>
      <c r="B32" s="24"/>
      <c r="C32" s="23"/>
    </row>
    <row r="33" spans="1:3" x14ac:dyDescent="0.25">
      <c r="A33" s="23"/>
      <c r="B33" s="24"/>
      <c r="C33" s="23"/>
    </row>
    <row r="34" spans="1:3" x14ac:dyDescent="0.25">
      <c r="A34" s="23"/>
      <c r="B34" s="24"/>
      <c r="C34" s="23"/>
    </row>
    <row r="35" spans="1:3" x14ac:dyDescent="0.25">
      <c r="A35" s="23"/>
      <c r="B35" s="24"/>
      <c r="C35" s="23"/>
    </row>
    <row r="36" spans="1:3" x14ac:dyDescent="0.25">
      <c r="A36" s="23"/>
      <c r="B36" s="24"/>
      <c r="C36" s="23"/>
    </row>
    <row r="37" spans="1:3" x14ac:dyDescent="0.25">
      <c r="A37" s="23"/>
      <c r="B37" s="24"/>
      <c r="C37" s="23"/>
    </row>
    <row r="38" spans="1:3" x14ac:dyDescent="0.25">
      <c r="A38" s="23"/>
      <c r="B38" s="24"/>
      <c r="C38" s="23"/>
    </row>
    <row r="39" spans="1:3" x14ac:dyDescent="0.25">
      <c r="A39" s="23"/>
      <c r="B39" s="24"/>
      <c r="C39" s="23"/>
    </row>
    <row r="40" spans="1:3" x14ac:dyDescent="0.25">
      <c r="A40" s="23"/>
      <c r="B40" s="24"/>
      <c r="C40" s="23"/>
    </row>
    <row r="41" spans="1:3" x14ac:dyDescent="0.25">
      <c r="A41" s="23"/>
      <c r="B41" s="24"/>
      <c r="C41" s="23"/>
    </row>
    <row r="42" spans="1:3" x14ac:dyDescent="0.25">
      <c r="B42" s="16" t="s">
        <v>18</v>
      </c>
    </row>
    <row r="45" spans="1:3" x14ac:dyDescent="0.25">
      <c r="A45" s="11" t="s">
        <v>14</v>
      </c>
      <c r="B45" s="14" t="s">
        <v>16</v>
      </c>
    </row>
    <row r="46" spans="1:3" x14ac:dyDescent="0.25">
      <c r="B46" s="12"/>
    </row>
    <row r="47" spans="1:3" x14ac:dyDescent="0.25">
      <c r="B47" s="12"/>
    </row>
    <row r="48" spans="1:3" x14ac:dyDescent="0.25">
      <c r="B48" s="12"/>
    </row>
    <row r="49" spans="1:2" x14ac:dyDescent="0.25">
      <c r="B49" s="12"/>
    </row>
    <row r="50" spans="1:2" x14ac:dyDescent="0.25">
      <c r="B50" s="12"/>
    </row>
    <row r="51" spans="1:2" x14ac:dyDescent="0.25">
      <c r="A51" t="s">
        <v>10</v>
      </c>
      <c r="B51" s="12">
        <f>SUM(B46:B50)</f>
        <v>0</v>
      </c>
    </row>
    <row r="52" spans="1:2" x14ac:dyDescent="0.25">
      <c r="B52" s="12"/>
    </row>
    <row r="53" spans="1:2" x14ac:dyDescent="0.25">
      <c r="B53" s="12"/>
    </row>
    <row r="54" spans="1:2" x14ac:dyDescent="0.25">
      <c r="B54" s="12"/>
    </row>
    <row r="55" spans="1:2" x14ac:dyDescent="0.25">
      <c r="B55" s="12"/>
    </row>
    <row r="56" spans="1:2" x14ac:dyDescent="0.25">
      <c r="B56" s="12"/>
    </row>
    <row r="57" spans="1:2" x14ac:dyDescent="0.25">
      <c r="B57" s="12"/>
    </row>
  </sheetData>
  <sortState xmlns:xlrd2="http://schemas.microsoft.com/office/spreadsheetml/2017/richdata2" ref="A19:C41">
    <sortCondition ref="C19:C41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4"/>
  <sheetViews>
    <sheetView topLeftCell="A15" workbookViewId="0">
      <selection activeCell="B28" sqref="B28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40" t="s">
        <v>17</v>
      </c>
      <c r="B1" s="40"/>
      <c r="C1" s="40"/>
    </row>
    <row r="2" spans="1:3" x14ac:dyDescent="0.25">
      <c r="A2" s="40" t="s">
        <v>12</v>
      </c>
      <c r="B2" s="40"/>
      <c r="C2" s="40"/>
    </row>
    <row r="4" spans="1:3" ht="15.75" thickBot="1" x14ac:dyDescent="0.3">
      <c r="A4" s="5" t="s">
        <v>7</v>
      </c>
      <c r="B4" s="15" t="s">
        <v>15</v>
      </c>
      <c r="C4" s="5" t="s">
        <v>8</v>
      </c>
    </row>
    <row r="5" spans="1:3" ht="90.75" thickBot="1" x14ac:dyDescent="0.3">
      <c r="A5" s="25" t="s">
        <v>19</v>
      </c>
      <c r="B5" s="29">
        <v>500000</v>
      </c>
      <c r="C5" s="26" t="s">
        <v>20</v>
      </c>
    </row>
    <row r="6" spans="1:3" ht="30.75" thickBot="1" x14ac:dyDescent="0.3">
      <c r="A6" s="27" t="s">
        <v>21</v>
      </c>
      <c r="B6" s="30">
        <v>1000000</v>
      </c>
      <c r="C6" s="28" t="s">
        <v>22</v>
      </c>
    </row>
    <row r="7" spans="1:3" ht="30.75" thickBot="1" x14ac:dyDescent="0.3">
      <c r="A7" s="27" t="s">
        <v>23</v>
      </c>
      <c r="B7" s="30">
        <v>200000</v>
      </c>
      <c r="C7" s="28" t="s">
        <v>22</v>
      </c>
    </row>
    <row r="8" spans="1:3" ht="45.75" thickBot="1" x14ac:dyDescent="0.3">
      <c r="A8" s="27" t="s">
        <v>26</v>
      </c>
      <c r="B8" s="30">
        <v>174093.6</v>
      </c>
      <c r="C8" s="28" t="s">
        <v>22</v>
      </c>
    </row>
    <row r="9" spans="1:3" ht="30.75" thickBot="1" x14ac:dyDescent="0.3">
      <c r="A9" s="27" t="s">
        <v>28</v>
      </c>
      <c r="B9" s="30">
        <v>516267.4</v>
      </c>
      <c r="C9" s="28" t="s">
        <v>22</v>
      </c>
    </row>
    <row r="10" spans="1:3" ht="30.75" thickBot="1" x14ac:dyDescent="0.3">
      <c r="A10" s="27" t="s">
        <v>29</v>
      </c>
      <c r="B10" s="30">
        <v>200000</v>
      </c>
      <c r="C10" s="28" t="s">
        <v>22</v>
      </c>
    </row>
    <row r="11" spans="1:3" ht="30.75" thickBot="1" x14ac:dyDescent="0.3">
      <c r="A11" s="27" t="s">
        <v>30</v>
      </c>
      <c r="B11" s="30">
        <v>81570</v>
      </c>
      <c r="C11" s="28" t="s">
        <v>22</v>
      </c>
    </row>
    <row r="12" spans="1:3" ht="30.75" thickBot="1" x14ac:dyDescent="0.3">
      <c r="A12" s="27" t="s">
        <v>31</v>
      </c>
      <c r="B12" s="30">
        <v>18430</v>
      </c>
      <c r="C12" s="28" t="s">
        <v>22</v>
      </c>
    </row>
    <row r="13" spans="1:3" ht="30.75" thickBot="1" x14ac:dyDescent="0.3">
      <c r="A13" s="27" t="s">
        <v>32</v>
      </c>
      <c r="B13" s="30">
        <v>100000</v>
      </c>
      <c r="C13" s="28" t="s">
        <v>22</v>
      </c>
    </row>
    <row r="14" spans="1:3" ht="60.75" thickBot="1" x14ac:dyDescent="0.3">
      <c r="A14" s="27" t="s">
        <v>35</v>
      </c>
      <c r="B14" s="30">
        <v>9000</v>
      </c>
      <c r="C14" s="28" t="s">
        <v>22</v>
      </c>
    </row>
    <row r="15" spans="1:3" ht="15.75" thickBot="1" x14ac:dyDescent="0.3">
      <c r="A15" s="27" t="s">
        <v>36</v>
      </c>
      <c r="B15" s="30">
        <v>9000</v>
      </c>
      <c r="C15" s="28" t="s">
        <v>22</v>
      </c>
    </row>
    <row r="16" spans="1:3" ht="15.75" thickBot="1" x14ac:dyDescent="0.3">
      <c r="A16" s="27" t="s">
        <v>24</v>
      </c>
      <c r="B16" s="30">
        <v>100000</v>
      </c>
      <c r="C16" s="28" t="s">
        <v>25</v>
      </c>
    </row>
    <row r="17" spans="1:3" ht="90.75" thickBot="1" x14ac:dyDescent="0.3">
      <c r="A17" s="27" t="s">
        <v>27</v>
      </c>
      <c r="B17" s="30">
        <v>18900.59</v>
      </c>
      <c r="C17" s="28" t="s">
        <v>25</v>
      </c>
    </row>
    <row r="18" spans="1:3" ht="15.75" thickBot="1" x14ac:dyDescent="0.3">
      <c r="A18" s="27" t="s">
        <v>33</v>
      </c>
      <c r="B18" s="30">
        <v>70000</v>
      </c>
      <c r="C18" s="28" t="s">
        <v>34</v>
      </c>
    </row>
    <row r="19" spans="1:3" x14ac:dyDescent="0.25">
      <c r="A19" s="2"/>
      <c r="B19" s="13"/>
      <c r="C19" s="2"/>
    </row>
    <row r="20" spans="1:3" x14ac:dyDescent="0.25">
      <c r="B20" s="14">
        <f>SUM(B5:B19)</f>
        <v>2997261.59</v>
      </c>
    </row>
    <row r="21" spans="1:3" x14ac:dyDescent="0.25">
      <c r="B21" s="12"/>
    </row>
    <row r="22" spans="1:3" x14ac:dyDescent="0.25">
      <c r="A22" t="s">
        <v>9</v>
      </c>
      <c r="B22" s="12"/>
    </row>
    <row r="23" spans="1:3" x14ac:dyDescent="0.25">
      <c r="B23" s="12"/>
    </row>
    <row r="24" spans="1:3" x14ac:dyDescent="0.25">
      <c r="A24" s="11" t="s">
        <v>14</v>
      </c>
      <c r="B24" s="14" t="s">
        <v>16</v>
      </c>
    </row>
    <row r="25" spans="1:3" x14ac:dyDescent="0.25">
      <c r="A25" t="str">
        <f>+C5</f>
        <v>SM Cultura</v>
      </c>
      <c r="B25" s="12">
        <f>+B5</f>
        <v>500000</v>
      </c>
    </row>
    <row r="26" spans="1:3" x14ac:dyDescent="0.25">
      <c r="A26" t="str">
        <f>+C6</f>
        <v>SM Saúde</v>
      </c>
      <c r="B26" s="12">
        <f>SUM(B6:B15)</f>
        <v>2308361</v>
      </c>
    </row>
    <row r="27" spans="1:3" x14ac:dyDescent="0.25">
      <c r="A27" t="str">
        <f>+C16</f>
        <v>SM Turismo</v>
      </c>
      <c r="B27" s="12">
        <f>+B16+B17</f>
        <v>118900.59</v>
      </c>
    </row>
    <row r="28" spans="1:3" x14ac:dyDescent="0.25">
      <c r="A28" t="str">
        <f>+C18</f>
        <v>Subprefeitura Lapa</v>
      </c>
      <c r="B28" s="12">
        <f>+B18</f>
        <v>70000</v>
      </c>
    </row>
    <row r="29" spans="1:3" x14ac:dyDescent="0.25">
      <c r="A29" s="11" t="s">
        <v>10</v>
      </c>
      <c r="B29" s="14">
        <f>SUM(B25:B28)</f>
        <v>2997261.59</v>
      </c>
    </row>
    <row r="30" spans="1:3" x14ac:dyDescent="0.25">
      <c r="B30" s="12"/>
    </row>
    <row r="31" spans="1:3" x14ac:dyDescent="0.25">
      <c r="B31" s="12"/>
    </row>
    <row r="32" spans="1:3" x14ac:dyDescent="0.25">
      <c r="B32" s="12"/>
    </row>
    <row r="33" spans="2:2" x14ac:dyDescent="0.25">
      <c r="B33" s="12"/>
    </row>
    <row r="34" spans="2:2" x14ac:dyDescent="0.25">
      <c r="B34" s="12"/>
    </row>
  </sheetData>
  <sortState xmlns:xlrd2="http://schemas.microsoft.com/office/spreadsheetml/2017/richdata2" ref="A5:C18">
    <sortCondition ref="C18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9D55-A173-4750-B557-27B0318AB2A9}">
  <dimension ref="B3:I15"/>
  <sheetViews>
    <sheetView workbookViewId="0">
      <selection activeCell="D12" sqref="D12"/>
    </sheetView>
  </sheetViews>
  <sheetFormatPr defaultRowHeight="15" x14ac:dyDescent="0.25"/>
  <cols>
    <col min="2" max="4" width="13.28515625" customWidth="1"/>
    <col min="5" max="5" width="9.7109375" customWidth="1"/>
    <col min="6" max="6" width="7.28515625" customWidth="1"/>
    <col min="7" max="11" width="13.28515625" customWidth="1"/>
  </cols>
  <sheetData>
    <row r="3" spans="2:9" x14ac:dyDescent="0.25">
      <c r="B3" s="31"/>
      <c r="D3" s="31" t="s">
        <v>41</v>
      </c>
    </row>
    <row r="4" spans="2:9" x14ac:dyDescent="0.25">
      <c r="B4" s="31"/>
      <c r="D4" s="31"/>
    </row>
    <row r="5" spans="2:9" x14ac:dyDescent="0.25">
      <c r="B5" s="31"/>
    </row>
    <row r="6" spans="2:9" x14ac:dyDescent="0.25">
      <c r="B6" s="31"/>
    </row>
    <row r="7" spans="2:9" x14ac:dyDescent="0.25">
      <c r="B7" t="s">
        <v>37</v>
      </c>
      <c r="G7" t="s">
        <v>37</v>
      </c>
      <c r="I7" t="s">
        <v>38</v>
      </c>
    </row>
    <row r="8" spans="2:9" ht="18.75" x14ac:dyDescent="0.3">
      <c r="B8" s="32" t="s">
        <v>39</v>
      </c>
      <c r="C8" s="33"/>
      <c r="D8" s="34"/>
      <c r="G8" s="32" t="s">
        <v>42</v>
      </c>
      <c r="H8" s="33"/>
      <c r="I8" s="34"/>
    </row>
    <row r="9" spans="2:9" x14ac:dyDescent="0.25">
      <c r="B9" s="35">
        <v>2017</v>
      </c>
      <c r="C9" s="35">
        <v>2018</v>
      </c>
      <c r="D9" s="35">
        <v>2019</v>
      </c>
      <c r="G9" s="35">
        <v>2017</v>
      </c>
      <c r="H9" s="35">
        <v>2018</v>
      </c>
      <c r="I9" s="35">
        <v>2019</v>
      </c>
    </row>
    <row r="10" spans="2:9" ht="15.75" thickBot="1" x14ac:dyDescent="0.3">
      <c r="B10" s="36"/>
      <c r="C10" s="36"/>
      <c r="D10" s="36"/>
      <c r="E10" s="12"/>
      <c r="F10" s="12"/>
      <c r="G10" s="36"/>
      <c r="H10" s="36"/>
      <c r="I10" s="36"/>
    </row>
    <row r="11" spans="2:9" x14ac:dyDescent="0.25">
      <c r="B11" s="12"/>
      <c r="C11" s="12"/>
      <c r="D11" s="12"/>
      <c r="E11" s="12"/>
      <c r="F11" s="12"/>
      <c r="G11" s="12"/>
      <c r="H11" s="12"/>
      <c r="I11" s="12"/>
    </row>
    <row r="12" spans="2:9" x14ac:dyDescent="0.25">
      <c r="B12" s="37" t="s">
        <v>40</v>
      </c>
      <c r="C12" s="37" t="s">
        <v>40</v>
      </c>
      <c r="D12" s="37" t="s">
        <v>40</v>
      </c>
      <c r="E12" s="12"/>
      <c r="F12" s="12"/>
      <c r="G12" s="37" t="s">
        <v>40</v>
      </c>
      <c r="H12" s="37" t="s">
        <v>40</v>
      </c>
      <c r="I12" s="37" t="s">
        <v>40</v>
      </c>
    </row>
    <row r="13" spans="2:9" x14ac:dyDescent="0.25">
      <c r="B13" s="12"/>
      <c r="C13" s="12"/>
      <c r="D13" s="12"/>
      <c r="E13" s="12"/>
      <c r="F13" s="12"/>
      <c r="G13" s="12"/>
      <c r="H13" s="12"/>
      <c r="I13" s="12"/>
    </row>
    <row r="14" spans="2:9" x14ac:dyDescent="0.25">
      <c r="B14" s="12"/>
      <c r="C14" s="12"/>
      <c r="D14" s="12"/>
      <c r="E14" s="12"/>
      <c r="F14" s="12"/>
      <c r="G14" s="12"/>
      <c r="H14" s="12"/>
      <c r="I14" s="12"/>
    </row>
    <row r="15" spans="2:9" x14ac:dyDescent="0.25">
      <c r="B15" s="12"/>
      <c r="C15" s="12"/>
      <c r="D15" s="12"/>
      <c r="E15" s="12"/>
      <c r="F15" s="12"/>
      <c r="G15" s="12"/>
      <c r="H15" s="12"/>
      <c r="I15" s="1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2017</vt:lpstr>
      <vt:lpstr>2018</vt:lpstr>
      <vt:lpstr>2019</vt:lpstr>
      <vt:lpstr>Propostas e Acolhidas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2020-07-24T19:27:13Z</dcterms:modified>
</cp:coreProperties>
</file>