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oia\Desktop\OSB - SP EDUCAÇÃO FISCAL\Projetos\Projetos 2020\Acompanhamento Legislativo\Projetos propostos 2019\Projetos propostos por vereador\"/>
    </mc:Choice>
  </mc:AlternateContent>
  <xr:revisionPtr revIDLastSave="0" documentId="13_ncr:1_{5262E627-C9B2-4157-A28A-542C8A7A7EEC}" xr6:coauthVersionLast="45" xr6:coauthVersionMax="45" xr10:uidLastSave="{00000000-0000-0000-0000-000000000000}"/>
  <bookViews>
    <workbookView xWindow="-120" yWindow="-120" windowWidth="29040" windowHeight="15840" activeTab="4" xr2:uid="{82F1F0B9-C79A-4114-8CC5-DC64A7659DC8}"/>
  </bookViews>
  <sheets>
    <sheet name="2017" sheetId="1" r:id="rId1"/>
    <sheet name="2018" sheetId="2" r:id="rId2"/>
    <sheet name="2019" sheetId="3" r:id="rId3"/>
    <sheet name="2020" sheetId="4" r:id="rId4"/>
    <sheet name="acumulado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5" l="1"/>
  <c r="C24" i="5"/>
  <c r="B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24" i="5" l="1"/>
  <c r="D47" i="3"/>
</calcChain>
</file>

<file path=xl/sharedStrings.xml><?xml version="1.0" encoding="utf-8"?>
<sst xmlns="http://schemas.openxmlformats.org/spreadsheetml/2006/main" count="107" uniqueCount="53">
  <si>
    <t>Projeto</t>
  </si>
  <si>
    <t>Descrição</t>
  </si>
  <si>
    <t>Classificação</t>
  </si>
  <si>
    <t>Data</t>
  </si>
  <si>
    <t>Administração Pública</t>
  </si>
  <si>
    <t xml:space="preserve">Desenvolvimento Social </t>
  </si>
  <si>
    <t>Segurança Pública</t>
  </si>
  <si>
    <t>Tema</t>
  </si>
  <si>
    <t>Total</t>
  </si>
  <si>
    <t>Denominação de logradouro</t>
  </si>
  <si>
    <t>Vereador: Beto do Social  2017</t>
  </si>
  <si>
    <t>PL-00500/2017</t>
  </si>
  <si>
    <t>VEDA A EXIGÊNCIA DE CONTRAPARTIDA DAS SANTAS CASAS E DAS UNIDADES HOSPITALARES FILANTRÓPICAS CONTEMPLADAS COM EMENDAS PARLAMENTARES DESTINADAS À SAÚDE NO ÂMBITO DO MUNICÍPIO DE SÃO PAULO, E DÁ OUTRAS PROVIDÊNCIAS.</t>
  </si>
  <si>
    <t>Saúde e Esporte</t>
  </si>
  <si>
    <t xml:space="preserve">Sem projetos apresentados no ano de 2018 </t>
  </si>
  <si>
    <t>Vereador: Beto do Social  2019</t>
  </si>
  <si>
    <t>Vereador: Beto do Social  2020</t>
  </si>
  <si>
    <t>Total de projetos</t>
  </si>
  <si>
    <t xml:space="preserve">Combate à corrupção </t>
  </si>
  <si>
    <t>Desenvolvimento Econômico</t>
  </si>
  <si>
    <t>Educação e cultura</t>
  </si>
  <si>
    <t>Frente parlamentar</t>
  </si>
  <si>
    <t>Habitação e Urbanismo</t>
  </si>
  <si>
    <t>Datas comemorativas e homenagens diversas</t>
  </si>
  <si>
    <t>Lei Orgânica do Município</t>
  </si>
  <si>
    <t xml:space="preserve">Meio ambiente , </t>
  </si>
  <si>
    <t>Mobilidade</t>
  </si>
  <si>
    <t>Proteção dos animais</t>
  </si>
  <si>
    <t>Regimento Interno da CMSP</t>
  </si>
  <si>
    <t>Saude-Esporte</t>
  </si>
  <si>
    <t>Transparencia</t>
  </si>
  <si>
    <t>Tributação</t>
  </si>
  <si>
    <t>PL-00156/2019</t>
  </si>
  <si>
    <t>DENOMINA PRAÇA MARIELLE FRANCO A PRAÇA INOMINADA COMPREENDIDA ENTRE A EXTENSÃO DA RUA PADRE ACHILLES SILVESTRE E LOGRADOURO INOMINADO.</t>
  </si>
  <si>
    <t>PL-00182/2019</t>
  </si>
  <si>
    <t>DISPÕE SOBRE INCENTIVO FISCAL PARA A CONTRATAÇÃO DE MULHERES VÍTIMAS DE VIOLÊNCIA POR PRESTADORES DE SERVIÇOS, SUJEITOS À INCIDÊNCIA DO IMPOSTO SOBRE SERVIÇO DE QUALQUER NATUREZA – ISS.</t>
  </si>
  <si>
    <t>Tributação, Arrecadação e Isenções</t>
  </si>
  <si>
    <t>PL-00183/2019</t>
  </si>
  <si>
    <t>DISPÕE SOBRE A INSTALAÇÃO DE TOTEM E BOTÃO DE PÂNICO NOS EDIFÍCIOS COMERCIAIS, SHOPPING CENTERS E ASSEMELHADOS, QUE OFEREÇAM ESCADAS ROLANTES AO PÚBLICO NO MUNICÍPIO DE SÃO PAULO.</t>
  </si>
  <si>
    <t>PL-00239/2019</t>
  </si>
  <si>
    <t>ALTERA A LEI 14.485 DE 19 DE JULHO DE 2007, PARA INCLUIR NO CALENDÁRIO OFICIAL DE EVENTOS DA CIDADE DE SÃO PAULO O TORNEIRO TAÇA DAS FAVELAS A SER REALIZADA ANUALMENTE E DÁ OUTRAS PROVIDÊNCIAS.</t>
  </si>
  <si>
    <t>PL-00442/2019</t>
  </si>
  <si>
    <t>ALTERA A LEI MUNICIPAL Nº 15.947, DE 26 DE DEZEMBRO DE 2013, QUE DISPÕE SOBRE REGRAS PARA COMERCIALIZAÇÃO DE ALIMENTOS EM VIAS E ÁREAS PÚBLICAS - COMIDA DE RUA.</t>
  </si>
  <si>
    <t>PL-00497/2019</t>
  </si>
  <si>
    <t>DENOMINA PISCINÃO DEPUTADO JOOJI HATO A OBRA DE ARTE DE ENGENHARIA QUE ESPECIFICA, LOCALIZADA NA DIVISA DOS DISTRITOS DO IPIRANGA, VILA MARIANA E JABAQUARA, E SUAS RESPECTIVAS SUBPREFEITURAS.</t>
  </si>
  <si>
    <t>PL-00780/2019</t>
  </si>
  <si>
    <t>ACRESCENTA A DENOMINAÇÃO DA PRAÇA (CADLOG - 459181) O NOME DO MARCOS HENRIQUE DA SILVA</t>
  </si>
  <si>
    <t>total</t>
  </si>
  <si>
    <t>Projetos apresentados no mandato 2017-2020</t>
  </si>
  <si>
    <t>Categoria</t>
  </si>
  <si>
    <t>Total de projetos propostos</t>
  </si>
  <si>
    <t>acumulado</t>
  </si>
  <si>
    <t xml:space="preserve">Beto do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</si>
</sst>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7"/>
      <name val="Verdana"/>
      <family val="2"/>
    </font>
    <font>
      <b/>
      <sz val="7"/>
      <name val="Verdana"/>
      <family val="2"/>
    </font>
    <font>
      <b/>
      <sz val="11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 "/>
    </font>
    <font>
      <sz val="7"/>
      <name val="Verdana 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DCE8F3"/>
      </left>
      <right style="medium">
        <color rgb="FFDCE8F3"/>
      </right>
      <top style="medium">
        <color rgb="FFDCE8F3"/>
      </top>
      <bottom style="medium">
        <color rgb="FFDCE8F3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3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  <xf numFmtId="0" fontId="7" fillId="0" borderId="0" xfId="0" applyFont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6" fillId="0" borderId="2" xfId="0" applyFont="1" applyBorder="1"/>
    <xf numFmtId="0" fontId="0" fillId="0" borderId="2" xfId="0" applyBorder="1" applyAlignment="1">
      <alignment wrapText="1"/>
    </xf>
    <xf numFmtId="0" fontId="0" fillId="0" borderId="2" xfId="0" applyBorder="1"/>
    <xf numFmtId="0" fontId="8" fillId="0" borderId="2" xfId="0" applyFont="1" applyBorder="1" applyAlignment="1">
      <alignment wrapText="1"/>
    </xf>
    <xf numFmtId="0" fontId="9" fillId="0" borderId="2" xfId="0" applyFont="1" applyBorder="1"/>
    <xf numFmtId="0" fontId="0" fillId="0" borderId="1" xfId="0" applyBorder="1" applyAlignment="1"/>
    <xf numFmtId="0" fontId="0" fillId="0" borderId="0" xfId="0" applyAlignment="1"/>
    <xf numFmtId="0" fontId="6" fillId="0" borderId="2" xfId="0" applyFont="1" applyBorder="1" applyAlignment="1"/>
    <xf numFmtId="0" fontId="0" fillId="0" borderId="2" xfId="0" applyBorder="1" applyAlignment="1"/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2" borderId="3" xfId="0" applyFont="1" applyFill="1" applyBorder="1" applyAlignment="1">
      <alignment horizontal="center" wrapText="1"/>
    </xf>
    <xf numFmtId="0" fontId="4" fillId="0" borderId="1" xfId="0" applyFont="1" applyBorder="1" applyAlignment="1"/>
    <xf numFmtId="14" fontId="4" fillId="0" borderId="1" xfId="0" applyNumberFormat="1" applyFont="1" applyBorder="1" applyAlignment="1"/>
    <xf numFmtId="0" fontId="4" fillId="2" borderId="3" xfId="0" applyFont="1" applyFill="1" applyBorder="1" applyAlignment="1">
      <alignment vertical="top" wrapText="1"/>
    </xf>
    <xf numFmtId="0" fontId="4" fillId="2" borderId="3" xfId="0" applyFont="1" applyFill="1" applyBorder="1" applyAlignment="1"/>
    <xf numFmtId="0" fontId="4" fillId="2" borderId="3" xfId="0" applyFont="1" applyFill="1" applyBorder="1" applyAlignment="1">
      <alignment wrapText="1"/>
    </xf>
    <xf numFmtId="0" fontId="6" fillId="0" borderId="0" xfId="0" applyFont="1" applyAlignment="1"/>
    <xf numFmtId="0" fontId="0" fillId="0" borderId="4" xfId="0" applyFill="1" applyBorder="1" applyAlignment="1">
      <alignment wrapText="1"/>
    </xf>
    <xf numFmtId="0" fontId="6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6" xfId="0" applyBorder="1" applyAlignment="1">
      <alignment wrapText="1"/>
    </xf>
    <xf numFmtId="0" fontId="8" fillId="0" borderId="6" xfId="0" applyFont="1" applyBorder="1" applyAlignment="1">
      <alignment wrapText="1"/>
    </xf>
    <xf numFmtId="0" fontId="9" fillId="0" borderId="6" xfId="0" applyFont="1" applyBorder="1"/>
    <xf numFmtId="0" fontId="6" fillId="0" borderId="10" xfId="0" applyFont="1" applyBorder="1" applyAlignment="1">
      <alignment wrapText="1"/>
    </xf>
    <xf numFmtId="0" fontId="6" fillId="0" borderId="1" xfId="0" applyFont="1" applyBorder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Projetos apresentados em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'2019'!$D$28:$D$30</c:f>
              <c:strCache>
                <c:ptCount val="3"/>
                <c:pt idx="0">
                  <c:v>Total de projetos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'2019'!$C$31:$C$47</c:f>
              <c:strCache>
                <c:ptCount val="17"/>
                <c:pt idx="0">
                  <c:v>Datas comemorativas e homenagens diversas</c:v>
                </c:pt>
                <c:pt idx="1">
                  <c:v>Denominação de logradouro</c:v>
                </c:pt>
                <c:pt idx="2">
                  <c:v>Desenvolvimento Econômico</c:v>
                </c:pt>
                <c:pt idx="3">
                  <c:v>Desenvolvimento Social </c:v>
                </c:pt>
                <c:pt idx="4">
                  <c:v>Educação e cultura</c:v>
                </c:pt>
                <c:pt idx="5">
                  <c:v>Frente parlamentar</c:v>
                </c:pt>
                <c:pt idx="6">
                  <c:v>Habitação e Urbanismo</c:v>
                </c:pt>
                <c:pt idx="7">
                  <c:v>Lei Orgânica do Município</c:v>
                </c:pt>
                <c:pt idx="8">
                  <c:v>Meio ambiente , </c:v>
                </c:pt>
                <c:pt idx="9">
                  <c:v>Mobilidade</c:v>
                </c:pt>
                <c:pt idx="10">
                  <c:v>Proteção dos animais</c:v>
                </c:pt>
                <c:pt idx="11">
                  <c:v>Regimento Interno da CMSP</c:v>
                </c:pt>
                <c:pt idx="12">
                  <c:v>Saude-Esporte</c:v>
                </c:pt>
                <c:pt idx="13">
                  <c:v>Segurança Pública</c:v>
                </c:pt>
                <c:pt idx="14">
                  <c:v>Transparencia</c:v>
                </c:pt>
                <c:pt idx="15">
                  <c:v>Tributação</c:v>
                </c:pt>
                <c:pt idx="16">
                  <c:v>total</c:v>
                </c:pt>
              </c:strCache>
            </c:strRef>
          </c:cat>
          <c:val>
            <c:numRef>
              <c:f>'2019'!$D$31:$D$47</c:f>
              <c:numCache>
                <c:formatCode>General</c:formatCode>
                <c:ptCount val="17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6">
                  <c:v>1</c:v>
                </c:pt>
                <c:pt idx="15">
                  <c:v>1</c:v>
                </c:pt>
                <c:pt idx="16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66-4204-BF38-F221AA7641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08718576"/>
        <c:axId val="1177603792"/>
      </c:barChart>
      <c:catAx>
        <c:axId val="8087185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7603792"/>
        <c:crosses val="autoZero"/>
        <c:auto val="1"/>
        <c:lblAlgn val="ctr"/>
        <c:lblOffset val="100"/>
        <c:noMultiLvlLbl val="0"/>
      </c:catAx>
      <c:valAx>
        <c:axId val="1177603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08718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Projetos apresentados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acumulado!$B$5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acumulado!$A$6:$A$24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acumulado!$B$6:$B$24</c:f>
              <c:numCache>
                <c:formatCode>General</c:formatCode>
                <c:ptCount val="19"/>
                <c:pt idx="14">
                  <c:v>1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40-41EB-9ACD-E37B6A084F60}"/>
            </c:ext>
          </c:extLst>
        </c:ser>
        <c:ser>
          <c:idx val="1"/>
          <c:order val="1"/>
          <c:tx>
            <c:strRef>
              <c:f>acumulado!$C$5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acumulado!$A$6:$A$24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acumulado!$C$6:$C$24</c:f>
              <c:numCache>
                <c:formatCode>General</c:formatCode>
                <c:ptCount val="19"/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40-41EB-9ACD-E37B6A084F60}"/>
            </c:ext>
          </c:extLst>
        </c:ser>
        <c:ser>
          <c:idx val="2"/>
          <c:order val="2"/>
          <c:tx>
            <c:strRef>
              <c:f>acumulado!$D$5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acumulado!$A$6:$A$24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acumulado!$D$6:$D$24</c:f>
              <c:numCache>
                <c:formatCode>General</c:formatCode>
                <c:ptCount val="19"/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8">
                  <c:v>1</c:v>
                </c:pt>
                <c:pt idx="17">
                  <c:v>1</c:v>
                </c:pt>
                <c:pt idx="18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40-41EB-9ACD-E37B6A084F60}"/>
            </c:ext>
          </c:extLst>
        </c:ser>
        <c:ser>
          <c:idx val="3"/>
          <c:order val="3"/>
          <c:tx>
            <c:strRef>
              <c:f>acumulado!$E$5</c:f>
              <c:strCache>
                <c:ptCount val="1"/>
                <c:pt idx="0">
                  <c:v>acumulado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acumulado!$A$6:$A$24</c:f>
              <c:strCache>
                <c:ptCount val="19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,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  <c:pt idx="18">
                  <c:v>Total</c:v>
                </c:pt>
              </c:strCache>
            </c:strRef>
          </c:cat>
          <c:val>
            <c:numRef>
              <c:f>acumulado!$E$6:$E$24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40-41EB-9ACD-E37B6A084F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50659248"/>
        <c:axId val="1174151600"/>
      </c:barChart>
      <c:catAx>
        <c:axId val="11506592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4151600"/>
        <c:crosses val="autoZero"/>
        <c:auto val="1"/>
        <c:lblAlgn val="ctr"/>
        <c:lblOffset val="100"/>
        <c:noMultiLvlLbl val="0"/>
      </c:catAx>
      <c:valAx>
        <c:axId val="1174151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0659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30</xdr:row>
      <xdr:rowOff>319087</xdr:rowOff>
    </xdr:from>
    <xdr:to>
      <xdr:col>14</xdr:col>
      <xdr:colOff>381000</xdr:colOff>
      <xdr:row>44</xdr:row>
      <xdr:rowOff>71437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93C67B3-35D6-424D-B691-A07F86D20B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542925</xdr:colOff>
      <xdr:row>2</xdr:row>
      <xdr:rowOff>142876</xdr:rowOff>
    </xdr:from>
    <xdr:to>
      <xdr:col>13</xdr:col>
      <xdr:colOff>238125</xdr:colOff>
      <xdr:row>17</xdr:row>
      <xdr:rowOff>285751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11CBA6E-40D6-443E-9E74-5DA008CBBC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2C55B-B5E6-401A-BA1C-D1C6E11E6F86}">
  <dimension ref="A2:D6"/>
  <sheetViews>
    <sheetView topLeftCell="A2" zoomScale="123" workbookViewId="0">
      <selection activeCell="A2" sqref="A2:D4"/>
    </sheetView>
  </sheetViews>
  <sheetFormatPr defaultRowHeight="15"/>
  <cols>
    <col min="1" max="2" width="12.5703125" bestFit="1" customWidth="1"/>
    <col min="3" max="3" width="39.7109375" style="2" customWidth="1"/>
    <col min="4" max="4" width="21.28515625" style="1" customWidth="1"/>
  </cols>
  <sheetData>
    <row r="2" spans="1:4" ht="15.75">
      <c r="A2" s="43" t="s">
        <v>10</v>
      </c>
      <c r="B2" s="43"/>
      <c r="C2" s="43"/>
      <c r="D2" s="43"/>
    </row>
    <row r="4" spans="1:4">
      <c r="A4" s="4" t="s">
        <v>0</v>
      </c>
      <c r="B4" s="4" t="s">
        <v>3</v>
      </c>
      <c r="C4" s="4" t="s">
        <v>1</v>
      </c>
      <c r="D4" s="5" t="s">
        <v>2</v>
      </c>
    </row>
    <row r="5" spans="1:4" ht="55.5">
      <c r="A5" s="9" t="s">
        <v>11</v>
      </c>
      <c r="B5" s="6">
        <v>42948</v>
      </c>
      <c r="C5" s="10" t="s">
        <v>12</v>
      </c>
      <c r="D5" s="7" t="s">
        <v>13</v>
      </c>
    </row>
    <row r="6" spans="1:4">
      <c r="C6" s="2" t="s">
        <v>7</v>
      </c>
      <c r="D6" s="3" t="s">
        <v>8</v>
      </c>
    </row>
  </sheetData>
  <sortState xmlns:xlrd2="http://schemas.microsoft.com/office/spreadsheetml/2017/richdata2" ref="A5:D5">
    <sortCondition ref="D5"/>
  </sortState>
  <mergeCells count="1">
    <mergeCell ref="A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8B7C0-E717-4BBC-A606-E1322D2F8297}">
  <dimension ref="A7:H7"/>
  <sheetViews>
    <sheetView workbookViewId="0">
      <selection activeCell="B29" sqref="B29"/>
    </sheetView>
  </sheetViews>
  <sheetFormatPr defaultRowHeight="15"/>
  <sheetData>
    <row r="7" spans="1:8" ht="26.25">
      <c r="A7" s="11" t="s">
        <v>14</v>
      </c>
      <c r="B7" s="11"/>
      <c r="C7" s="11"/>
      <c r="D7" s="11"/>
      <c r="E7" s="11"/>
      <c r="F7" s="11"/>
      <c r="G7" s="11"/>
      <c r="H7" s="11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503A0-0E15-40AC-B2E4-7D5A576089C8}">
  <dimension ref="A1:D47"/>
  <sheetViews>
    <sheetView workbookViewId="0">
      <selection activeCell="D47" sqref="D47"/>
    </sheetView>
  </sheetViews>
  <sheetFormatPr defaultRowHeight="15"/>
  <cols>
    <col min="1" max="1" width="10.28515625" customWidth="1"/>
    <col min="2" max="2" width="13.42578125" customWidth="1"/>
    <col min="3" max="3" width="30.140625" customWidth="1"/>
    <col min="4" max="4" width="17" style="21" customWidth="1"/>
  </cols>
  <sheetData>
    <row r="1" spans="1:4" ht="15.75">
      <c r="A1" s="8" t="s">
        <v>15</v>
      </c>
      <c r="B1" s="8"/>
      <c r="C1" s="8"/>
      <c r="D1" s="8"/>
    </row>
    <row r="2" spans="1:4">
      <c r="C2" s="2"/>
      <c r="D2" s="1"/>
    </row>
    <row r="3" spans="1:4" ht="15.75" thickBot="1">
      <c r="A3" s="12" t="s">
        <v>3</v>
      </c>
      <c r="B3" s="12" t="s">
        <v>0</v>
      </c>
      <c r="C3" s="12" t="s">
        <v>1</v>
      </c>
      <c r="D3" s="13" t="s">
        <v>2</v>
      </c>
    </row>
    <row r="4" spans="1:4" ht="56.25" thickBot="1">
      <c r="A4" s="6">
        <v>43558</v>
      </c>
      <c r="B4" s="24" t="s">
        <v>39</v>
      </c>
      <c r="C4" s="28" t="s">
        <v>40</v>
      </c>
      <c r="D4" s="7" t="s">
        <v>23</v>
      </c>
    </row>
    <row r="5" spans="1:4" ht="45.75" thickBot="1">
      <c r="A5" s="6">
        <v>43538</v>
      </c>
      <c r="B5" s="24" t="s">
        <v>32</v>
      </c>
      <c r="C5" s="25" t="s">
        <v>33</v>
      </c>
      <c r="D5" s="26" t="s">
        <v>9</v>
      </c>
    </row>
    <row r="6" spans="1:4" ht="56.25" thickBot="1">
      <c r="A6" s="6">
        <v>43691</v>
      </c>
      <c r="B6" s="24" t="s">
        <v>43</v>
      </c>
      <c r="C6" s="28" t="s">
        <v>44</v>
      </c>
      <c r="D6" s="7" t="s">
        <v>9</v>
      </c>
    </row>
    <row r="7" spans="1:4" ht="27.75" thickBot="1">
      <c r="A7" s="6">
        <v>43788</v>
      </c>
      <c r="B7" s="24" t="s">
        <v>45</v>
      </c>
      <c r="C7" s="25" t="s">
        <v>46</v>
      </c>
      <c r="D7" s="7" t="s">
        <v>9</v>
      </c>
    </row>
    <row r="8" spans="1:4" ht="47.25" thickBot="1">
      <c r="A8" s="30">
        <v>43691</v>
      </c>
      <c r="B8" s="32" t="s">
        <v>41</v>
      </c>
      <c r="C8" s="33" t="s">
        <v>42</v>
      </c>
      <c r="D8" s="27" t="s">
        <v>19</v>
      </c>
    </row>
    <row r="9" spans="1:4" ht="54.75" thickBot="1">
      <c r="A9" s="30">
        <v>43546</v>
      </c>
      <c r="B9" s="32" t="s">
        <v>37</v>
      </c>
      <c r="C9" s="31" t="s">
        <v>38</v>
      </c>
      <c r="D9" s="29" t="s">
        <v>22</v>
      </c>
    </row>
    <row r="10" spans="1:4" ht="56.25" thickBot="1">
      <c r="A10" s="6">
        <v>43546</v>
      </c>
      <c r="B10" s="24" t="s">
        <v>34</v>
      </c>
      <c r="C10" s="28" t="s">
        <v>35</v>
      </c>
      <c r="D10" s="7" t="s">
        <v>36</v>
      </c>
    </row>
    <row r="11" spans="1:4">
      <c r="A11" s="14"/>
      <c r="B11" s="14"/>
      <c r="C11" s="14"/>
      <c r="D11" s="20"/>
    </row>
    <row r="12" spans="1:4">
      <c r="A12" s="14"/>
      <c r="B12" s="14"/>
      <c r="C12" s="14"/>
      <c r="D12" s="20"/>
    </row>
    <row r="13" spans="1:4">
      <c r="A13" s="14"/>
      <c r="B13" s="14"/>
      <c r="C13" s="14"/>
      <c r="D13" s="20"/>
    </row>
    <row r="14" spans="1:4">
      <c r="A14" s="14"/>
      <c r="B14" s="14"/>
      <c r="C14" s="14"/>
      <c r="D14" s="20"/>
    </row>
    <row r="15" spans="1:4">
      <c r="A15" s="14"/>
      <c r="B15" s="14"/>
      <c r="C15" s="14"/>
      <c r="D15" s="20"/>
    </row>
    <row r="16" spans="1:4">
      <c r="A16" s="14"/>
      <c r="B16" s="14"/>
      <c r="C16" s="14"/>
      <c r="D16" s="20"/>
    </row>
    <row r="17" spans="1:4">
      <c r="A17" s="14"/>
      <c r="B17" s="14"/>
      <c r="C17" s="14"/>
      <c r="D17" s="20"/>
    </row>
    <row r="18" spans="1:4">
      <c r="A18" s="14"/>
      <c r="B18" s="14"/>
      <c r="C18" s="14"/>
      <c r="D18" s="20"/>
    </row>
    <row r="19" spans="1:4">
      <c r="A19" s="14"/>
      <c r="B19" s="14"/>
      <c r="C19" s="14"/>
      <c r="D19" s="20"/>
    </row>
    <row r="20" spans="1:4">
      <c r="A20" s="14"/>
      <c r="B20" s="14"/>
      <c r="C20" s="14"/>
      <c r="D20" s="20"/>
    </row>
    <row r="21" spans="1:4">
      <c r="A21" s="14"/>
      <c r="B21" s="14"/>
      <c r="C21" s="14"/>
      <c r="D21" s="20"/>
    </row>
    <row r="22" spans="1:4">
      <c r="A22" s="14"/>
      <c r="B22" s="14"/>
      <c r="C22" s="14"/>
      <c r="D22" s="20"/>
    </row>
    <row r="23" spans="1:4">
      <c r="A23" s="14"/>
      <c r="B23" s="14"/>
      <c r="C23" s="14"/>
      <c r="D23" s="20"/>
    </row>
    <row r="24" spans="1:4">
      <c r="A24" s="14"/>
      <c r="B24" s="14"/>
      <c r="C24" s="14"/>
      <c r="D24" s="20"/>
    </row>
    <row r="25" spans="1:4">
      <c r="A25" s="14"/>
      <c r="B25" s="14"/>
      <c r="C25" s="14"/>
      <c r="D25" s="20"/>
    </row>
    <row r="26" spans="1:4">
      <c r="A26" s="14"/>
      <c r="B26" s="14"/>
      <c r="C26" s="14"/>
      <c r="D26" s="20"/>
    </row>
    <row r="27" spans="1:4" ht="15.75" thickBot="1"/>
    <row r="28" spans="1:4" ht="15.75" thickBot="1">
      <c r="C28" s="15" t="s">
        <v>7</v>
      </c>
      <c r="D28" s="22" t="s">
        <v>17</v>
      </c>
    </row>
    <row r="29" spans="1:4" ht="15.75" thickBot="1">
      <c r="C29" s="16" t="s">
        <v>4</v>
      </c>
      <c r="D29" s="23"/>
    </row>
    <row r="30" spans="1:4" ht="15.75" thickBot="1">
      <c r="C30" s="18" t="s">
        <v>18</v>
      </c>
      <c r="D30" s="23"/>
    </row>
    <row r="31" spans="1:4" ht="30.75" thickBot="1">
      <c r="C31" s="18" t="s">
        <v>23</v>
      </c>
      <c r="D31" s="23">
        <v>1</v>
      </c>
    </row>
    <row r="32" spans="1:4" ht="15.75" thickBot="1">
      <c r="C32" s="18" t="s">
        <v>9</v>
      </c>
      <c r="D32" s="23">
        <v>3</v>
      </c>
    </row>
    <row r="33" spans="3:4" ht="15.75" thickBot="1">
      <c r="C33" s="16" t="s">
        <v>19</v>
      </c>
      <c r="D33" s="23">
        <v>1</v>
      </c>
    </row>
    <row r="34" spans="3:4" ht="15.75" thickBot="1">
      <c r="C34" s="16" t="s">
        <v>5</v>
      </c>
      <c r="D34" s="23"/>
    </row>
    <row r="35" spans="3:4" ht="15.75" thickBot="1">
      <c r="C35" s="18" t="s">
        <v>20</v>
      </c>
      <c r="D35" s="23"/>
    </row>
    <row r="36" spans="3:4" ht="15.75" thickBot="1">
      <c r="C36" s="16" t="s">
        <v>21</v>
      </c>
      <c r="D36" s="23"/>
    </row>
    <row r="37" spans="3:4" ht="15.75" thickBot="1">
      <c r="C37" s="16" t="s">
        <v>22</v>
      </c>
      <c r="D37" s="23">
        <v>1</v>
      </c>
    </row>
    <row r="38" spans="3:4" ht="15.75" thickBot="1">
      <c r="C38" s="16" t="s">
        <v>24</v>
      </c>
      <c r="D38" s="23"/>
    </row>
    <row r="39" spans="3:4" ht="15.75" thickBot="1">
      <c r="C39" s="19" t="s">
        <v>25</v>
      </c>
      <c r="D39" s="23"/>
    </row>
    <row r="40" spans="3:4" ht="15.75" thickBot="1">
      <c r="C40" s="16" t="s">
        <v>26</v>
      </c>
      <c r="D40" s="23"/>
    </row>
    <row r="41" spans="3:4" ht="15.75" thickBot="1">
      <c r="C41" s="18" t="s">
        <v>27</v>
      </c>
      <c r="D41" s="23"/>
    </row>
    <row r="42" spans="3:4" ht="15.75" thickBot="1">
      <c r="C42" s="16" t="s">
        <v>28</v>
      </c>
      <c r="D42" s="23"/>
    </row>
    <row r="43" spans="3:4" ht="15.75" thickBot="1">
      <c r="C43" s="18" t="s">
        <v>29</v>
      </c>
      <c r="D43" s="23"/>
    </row>
    <row r="44" spans="3:4" ht="15.75" thickBot="1">
      <c r="C44" s="16" t="s">
        <v>6</v>
      </c>
      <c r="D44" s="23"/>
    </row>
    <row r="45" spans="3:4" ht="15.75" thickBot="1">
      <c r="C45" s="16" t="s">
        <v>30</v>
      </c>
      <c r="D45" s="23"/>
    </row>
    <row r="46" spans="3:4" ht="15.75" thickBot="1">
      <c r="C46" s="16" t="s">
        <v>31</v>
      </c>
      <c r="D46" s="23">
        <v>1</v>
      </c>
    </row>
    <row r="47" spans="3:4">
      <c r="C47" s="35" t="s">
        <v>47</v>
      </c>
      <c r="D47" s="34">
        <f>SUM(D29:D46)</f>
        <v>7</v>
      </c>
    </row>
  </sheetData>
  <sortState xmlns:xlrd2="http://schemas.microsoft.com/office/spreadsheetml/2017/richdata2" ref="C29:D46">
    <sortCondition ref="C29:C46"/>
  </sortState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956A4-562C-4958-B8B0-9B4664446585}">
  <dimension ref="A1:D46"/>
  <sheetViews>
    <sheetView workbookViewId="0">
      <selection activeCell="C28" sqref="C28:D46"/>
    </sheetView>
  </sheetViews>
  <sheetFormatPr defaultRowHeight="15"/>
  <cols>
    <col min="1" max="1" width="17.5703125" customWidth="1"/>
    <col min="2" max="2" width="10.5703125" customWidth="1"/>
    <col min="3" max="3" width="25.5703125" customWidth="1"/>
    <col min="4" max="4" width="21.42578125" customWidth="1"/>
  </cols>
  <sheetData>
    <row r="1" spans="1:4" ht="15.75">
      <c r="A1" s="43" t="s">
        <v>16</v>
      </c>
      <c r="B1" s="43"/>
      <c r="C1" s="43"/>
      <c r="D1" s="43"/>
    </row>
    <row r="2" spans="1:4">
      <c r="C2" s="2"/>
      <c r="D2" s="1"/>
    </row>
    <row r="3" spans="1:4">
      <c r="A3" s="12" t="s">
        <v>0</v>
      </c>
      <c r="B3" s="12" t="s">
        <v>3</v>
      </c>
      <c r="C3" s="12" t="s">
        <v>1</v>
      </c>
      <c r="D3" s="13" t="s">
        <v>2</v>
      </c>
    </row>
    <row r="4" spans="1:4">
      <c r="A4" s="14"/>
      <c r="B4" s="14"/>
      <c r="C4" s="14"/>
      <c r="D4" s="14"/>
    </row>
    <row r="5" spans="1:4">
      <c r="A5" s="14"/>
      <c r="B5" s="14"/>
      <c r="C5" s="14"/>
      <c r="D5" s="14"/>
    </row>
    <row r="6" spans="1:4">
      <c r="A6" s="14"/>
      <c r="B6" s="14"/>
      <c r="C6" s="14"/>
      <c r="D6" s="14"/>
    </row>
    <row r="7" spans="1:4">
      <c r="A7" s="14"/>
      <c r="B7" s="14"/>
      <c r="C7" s="14"/>
      <c r="D7" s="14"/>
    </row>
    <row r="8" spans="1:4">
      <c r="A8" s="14"/>
      <c r="B8" s="14"/>
      <c r="C8" s="14"/>
      <c r="D8" s="14"/>
    </row>
    <row r="9" spans="1:4">
      <c r="A9" s="14"/>
      <c r="B9" s="14"/>
      <c r="C9" s="14"/>
      <c r="D9" s="14"/>
    </row>
    <row r="10" spans="1:4">
      <c r="A10" s="14"/>
      <c r="B10" s="14"/>
      <c r="C10" s="14"/>
      <c r="D10" s="14"/>
    </row>
    <row r="11" spans="1:4">
      <c r="A11" s="14"/>
      <c r="B11" s="14"/>
      <c r="C11" s="14"/>
      <c r="D11" s="14"/>
    </row>
    <row r="12" spans="1:4">
      <c r="A12" s="14"/>
      <c r="B12" s="14"/>
      <c r="C12" s="14"/>
      <c r="D12" s="14"/>
    </row>
    <row r="13" spans="1:4">
      <c r="A13" s="14"/>
      <c r="B13" s="14"/>
      <c r="C13" s="14"/>
      <c r="D13" s="14"/>
    </row>
    <row r="14" spans="1:4">
      <c r="A14" s="14"/>
      <c r="B14" s="14"/>
      <c r="C14" s="14"/>
      <c r="D14" s="14"/>
    </row>
    <row r="15" spans="1:4">
      <c r="A15" s="14"/>
      <c r="B15" s="14"/>
      <c r="C15" s="14"/>
      <c r="D15" s="14"/>
    </row>
    <row r="16" spans="1:4">
      <c r="A16" s="14"/>
      <c r="B16" s="14"/>
      <c r="C16" s="14"/>
      <c r="D16" s="14"/>
    </row>
    <row r="17" spans="1:4">
      <c r="A17" s="14"/>
      <c r="B17" s="14"/>
      <c r="C17" s="14"/>
      <c r="D17" s="14"/>
    </row>
    <row r="18" spans="1:4">
      <c r="A18" s="14"/>
      <c r="B18" s="14"/>
      <c r="C18" s="14"/>
      <c r="D18" s="14"/>
    </row>
    <row r="19" spans="1:4">
      <c r="A19" s="14"/>
      <c r="B19" s="14"/>
      <c r="C19" s="14"/>
      <c r="D19" s="14"/>
    </row>
    <row r="20" spans="1:4">
      <c r="A20" s="14"/>
      <c r="B20" s="14"/>
      <c r="C20" s="14"/>
      <c r="D20" s="14"/>
    </row>
    <row r="21" spans="1:4">
      <c r="A21" s="14"/>
      <c r="B21" s="14"/>
      <c r="C21" s="14"/>
      <c r="D21" s="14"/>
    </row>
    <row r="22" spans="1:4">
      <c r="A22" s="14"/>
      <c r="B22" s="14"/>
      <c r="C22" s="14"/>
      <c r="D22" s="14"/>
    </row>
    <row r="23" spans="1:4">
      <c r="A23" s="14"/>
      <c r="B23" s="14"/>
      <c r="C23" s="14"/>
      <c r="D23" s="14"/>
    </row>
    <row r="24" spans="1:4">
      <c r="A24" s="14"/>
      <c r="B24" s="14"/>
      <c r="C24" s="14"/>
      <c r="D24" s="14"/>
    </row>
    <row r="25" spans="1:4">
      <c r="A25" s="14"/>
      <c r="B25" s="14"/>
      <c r="C25" s="14"/>
      <c r="D25" s="14"/>
    </row>
    <row r="26" spans="1:4">
      <c r="A26" s="14"/>
      <c r="B26" s="14"/>
      <c r="C26" s="14"/>
      <c r="D26" s="14"/>
    </row>
    <row r="27" spans="1:4" ht="15.75" thickBot="1"/>
    <row r="28" spans="1:4" ht="15.75" thickBot="1">
      <c r="C28" s="15" t="s">
        <v>7</v>
      </c>
      <c r="D28" s="15" t="s">
        <v>17</v>
      </c>
    </row>
    <row r="29" spans="1:4" ht="15.75" thickBot="1">
      <c r="C29" s="16" t="s">
        <v>4</v>
      </c>
      <c r="D29" s="17"/>
    </row>
    <row r="30" spans="1:4" ht="15.75" thickBot="1">
      <c r="C30" s="18" t="s">
        <v>18</v>
      </c>
      <c r="D30" s="17"/>
    </row>
    <row r="31" spans="1:4" ht="30.75" thickBot="1">
      <c r="C31" s="18" t="s">
        <v>9</v>
      </c>
      <c r="D31" s="17"/>
    </row>
    <row r="32" spans="1:4" ht="30.75" thickBot="1">
      <c r="C32" s="16" t="s">
        <v>19</v>
      </c>
      <c r="D32" s="17"/>
    </row>
    <row r="33" spans="3:4" ht="15.75" thickBot="1">
      <c r="C33" s="16" t="s">
        <v>5</v>
      </c>
      <c r="D33" s="17"/>
    </row>
    <row r="34" spans="3:4" ht="15.75" thickBot="1">
      <c r="C34" s="18" t="s">
        <v>20</v>
      </c>
      <c r="D34" s="17"/>
    </row>
    <row r="35" spans="3:4" ht="15.75" thickBot="1">
      <c r="C35" s="16" t="s">
        <v>21</v>
      </c>
      <c r="D35" s="17"/>
    </row>
    <row r="36" spans="3:4" ht="15.75" thickBot="1">
      <c r="C36" s="16" t="s">
        <v>22</v>
      </c>
      <c r="D36" s="17"/>
    </row>
    <row r="37" spans="3:4" ht="30.75" thickBot="1">
      <c r="C37" s="18" t="s">
        <v>23</v>
      </c>
      <c r="D37" s="17"/>
    </row>
    <row r="38" spans="3:4" ht="15.75" thickBot="1">
      <c r="C38" s="16" t="s">
        <v>24</v>
      </c>
      <c r="D38" s="17"/>
    </row>
    <row r="39" spans="3:4" ht="15.75" thickBot="1">
      <c r="C39" s="19" t="s">
        <v>25</v>
      </c>
      <c r="D39" s="17"/>
    </row>
    <row r="40" spans="3:4" ht="15.75" thickBot="1">
      <c r="C40" s="16" t="s">
        <v>26</v>
      </c>
      <c r="D40" s="17"/>
    </row>
    <row r="41" spans="3:4" ht="15.75" thickBot="1">
      <c r="C41" s="18" t="s">
        <v>27</v>
      </c>
      <c r="D41" s="17"/>
    </row>
    <row r="42" spans="3:4" ht="30.75" thickBot="1">
      <c r="C42" s="16" t="s">
        <v>28</v>
      </c>
      <c r="D42" s="17"/>
    </row>
    <row r="43" spans="3:4" ht="15.75" thickBot="1">
      <c r="C43" s="18" t="s">
        <v>29</v>
      </c>
      <c r="D43" s="17"/>
    </row>
    <row r="44" spans="3:4" ht="15.75" thickBot="1">
      <c r="C44" s="16" t="s">
        <v>6</v>
      </c>
      <c r="D44" s="17"/>
    </row>
    <row r="45" spans="3:4" ht="15.75" thickBot="1">
      <c r="C45" s="16" t="s">
        <v>30</v>
      </c>
      <c r="D45" s="17"/>
    </row>
    <row r="46" spans="3:4" ht="15.75" thickBot="1">
      <c r="C46" s="16" t="s">
        <v>31</v>
      </c>
      <c r="D46" s="17"/>
    </row>
  </sheetData>
  <mergeCells count="1">
    <mergeCell ref="A1:D1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C8101-EFAA-4BCA-BA75-0F53D7E5541E}">
  <dimension ref="A1:G25"/>
  <sheetViews>
    <sheetView tabSelected="1" workbookViewId="0">
      <selection sqref="A1:E1"/>
    </sheetView>
  </sheetViews>
  <sheetFormatPr defaultRowHeight="15"/>
  <cols>
    <col min="1" max="1" width="15.85546875" customWidth="1"/>
    <col min="2" max="2" width="11.7109375" customWidth="1"/>
    <col min="3" max="3" width="28.85546875" customWidth="1"/>
    <col min="4" max="4" width="19" customWidth="1"/>
  </cols>
  <sheetData>
    <row r="1" spans="1:7">
      <c r="A1" s="44" t="s">
        <v>52</v>
      </c>
      <c r="B1" s="44"/>
      <c r="C1" s="44"/>
      <c r="D1" s="44"/>
      <c r="E1" s="44"/>
    </row>
    <row r="2" spans="1:7" ht="15.75" thickBot="1">
      <c r="A2" s="45" t="s">
        <v>48</v>
      </c>
      <c r="B2" s="45"/>
      <c r="C2" s="45"/>
      <c r="D2" s="45"/>
      <c r="E2" s="45"/>
    </row>
    <row r="3" spans="1:7" ht="15.75" thickBot="1">
      <c r="A3" s="36"/>
      <c r="B3" s="36"/>
      <c r="C3" s="36"/>
      <c r="D3" s="36"/>
      <c r="E3" s="36"/>
    </row>
    <row r="4" spans="1:7" ht="15.75" thickBot="1">
      <c r="A4" s="15"/>
      <c r="B4" s="46" t="s">
        <v>50</v>
      </c>
      <c r="C4" s="47"/>
      <c r="D4" s="47"/>
      <c r="E4" s="48"/>
    </row>
    <row r="5" spans="1:7" ht="15.75" thickBot="1">
      <c r="A5" s="15" t="s">
        <v>49</v>
      </c>
      <c r="B5" s="37">
        <v>2017</v>
      </c>
      <c r="C5" s="37">
        <v>2018</v>
      </c>
      <c r="D5" s="37">
        <v>2019</v>
      </c>
      <c r="E5" s="37" t="s">
        <v>51</v>
      </c>
    </row>
    <row r="6" spans="1:7" ht="30.75" thickBot="1">
      <c r="A6" s="38" t="s">
        <v>4</v>
      </c>
      <c r="B6" s="14"/>
      <c r="C6" s="14"/>
      <c r="D6" s="14"/>
      <c r="E6" s="14">
        <f>SUM(B6:D6)</f>
        <v>0</v>
      </c>
    </row>
    <row r="7" spans="1:7" ht="30.75" thickBot="1">
      <c r="A7" s="39" t="s">
        <v>18</v>
      </c>
      <c r="B7" s="14"/>
      <c r="C7" s="14"/>
      <c r="D7" s="14"/>
      <c r="E7" s="14">
        <f t="shared" ref="E7:E23" si="0">SUM(B7:D7)</f>
        <v>0</v>
      </c>
    </row>
    <row r="8" spans="1:7" ht="60.75" thickBot="1">
      <c r="A8" s="39" t="s">
        <v>23</v>
      </c>
      <c r="B8" s="14"/>
      <c r="C8" s="14"/>
      <c r="D8" s="14">
        <v>1</v>
      </c>
      <c r="E8" s="14">
        <f t="shared" si="0"/>
        <v>1</v>
      </c>
    </row>
    <row r="9" spans="1:7" ht="30.75" thickBot="1">
      <c r="A9" s="39" t="s">
        <v>9</v>
      </c>
      <c r="B9" s="14"/>
      <c r="C9" s="14"/>
      <c r="D9" s="14">
        <v>3</v>
      </c>
      <c r="E9" s="14">
        <f t="shared" si="0"/>
        <v>3</v>
      </c>
    </row>
    <row r="10" spans="1:7" ht="30.75" thickBot="1">
      <c r="A10" s="38" t="s">
        <v>19</v>
      </c>
      <c r="B10" s="14"/>
      <c r="C10" s="14"/>
      <c r="D10" s="14">
        <v>1</v>
      </c>
      <c r="E10" s="14">
        <f t="shared" si="0"/>
        <v>1</v>
      </c>
    </row>
    <row r="11" spans="1:7" ht="30.75" thickBot="1">
      <c r="A11" s="38" t="s">
        <v>5</v>
      </c>
      <c r="B11" s="14"/>
      <c r="C11" s="14"/>
      <c r="D11" s="14"/>
      <c r="E11" s="14">
        <f t="shared" si="0"/>
        <v>0</v>
      </c>
    </row>
    <row r="12" spans="1:7" ht="30.75" thickBot="1">
      <c r="A12" s="39" t="s">
        <v>20</v>
      </c>
      <c r="B12" s="14"/>
      <c r="C12" s="14"/>
      <c r="D12" s="14"/>
      <c r="E12" s="14">
        <f t="shared" si="0"/>
        <v>0</v>
      </c>
    </row>
    <row r="13" spans="1:7" ht="30.75" thickBot="1">
      <c r="A13" s="38" t="s">
        <v>21</v>
      </c>
      <c r="B13" s="14"/>
      <c r="C13" s="14"/>
      <c r="D13" s="14"/>
      <c r="E13" s="14">
        <f t="shared" si="0"/>
        <v>0</v>
      </c>
    </row>
    <row r="14" spans="1:7" ht="30.75" thickBot="1">
      <c r="A14" s="38" t="s">
        <v>22</v>
      </c>
      <c r="B14" s="14"/>
      <c r="C14" s="14"/>
      <c r="D14" s="14">
        <v>1</v>
      </c>
      <c r="E14" s="14">
        <f t="shared" si="0"/>
        <v>1</v>
      </c>
    </row>
    <row r="15" spans="1:7" ht="30.75" thickBot="1">
      <c r="A15" s="38" t="s">
        <v>24</v>
      </c>
      <c r="B15" s="14"/>
      <c r="C15" s="14"/>
      <c r="D15" s="14"/>
      <c r="E15" s="14">
        <f t="shared" si="0"/>
        <v>0</v>
      </c>
      <c r="G15" s="34"/>
    </row>
    <row r="16" spans="1:7" ht="15.75" thickBot="1">
      <c r="A16" s="40" t="s">
        <v>25</v>
      </c>
      <c r="B16" s="14"/>
      <c r="C16" s="14"/>
      <c r="D16" s="14"/>
      <c r="E16" s="14">
        <f t="shared" si="0"/>
        <v>0</v>
      </c>
    </row>
    <row r="17" spans="1:5" ht="15.75" thickBot="1">
      <c r="A17" s="38" t="s">
        <v>26</v>
      </c>
      <c r="B17" s="14"/>
      <c r="C17" s="14"/>
      <c r="D17" s="14"/>
      <c r="E17" s="14">
        <f t="shared" si="0"/>
        <v>0</v>
      </c>
    </row>
    <row r="18" spans="1:5" ht="30.75" thickBot="1">
      <c r="A18" s="39" t="s">
        <v>27</v>
      </c>
      <c r="B18" s="14"/>
      <c r="C18" s="14"/>
      <c r="D18" s="14"/>
      <c r="E18" s="14">
        <f t="shared" si="0"/>
        <v>0</v>
      </c>
    </row>
    <row r="19" spans="1:5" ht="30.75" thickBot="1">
      <c r="A19" s="38" t="s">
        <v>28</v>
      </c>
      <c r="B19" s="14"/>
      <c r="C19" s="14"/>
      <c r="D19" s="14"/>
      <c r="E19" s="14">
        <f t="shared" si="0"/>
        <v>0</v>
      </c>
    </row>
    <row r="20" spans="1:5" ht="15.75" thickBot="1">
      <c r="A20" s="39" t="s">
        <v>29</v>
      </c>
      <c r="B20" s="14">
        <v>1</v>
      </c>
      <c r="C20" s="14"/>
      <c r="D20" s="14"/>
      <c r="E20" s="14">
        <f t="shared" si="0"/>
        <v>1</v>
      </c>
    </row>
    <row r="21" spans="1:5" ht="30.75" thickBot="1">
      <c r="A21" s="38" t="s">
        <v>6</v>
      </c>
      <c r="B21" s="14"/>
      <c r="C21" s="14"/>
      <c r="D21" s="14"/>
      <c r="E21" s="14">
        <f t="shared" si="0"/>
        <v>0</v>
      </c>
    </row>
    <row r="22" spans="1:5" ht="15.75" thickBot="1">
      <c r="A22" s="38" t="s">
        <v>30</v>
      </c>
      <c r="B22" s="14"/>
      <c r="C22" s="14"/>
      <c r="D22" s="14"/>
      <c r="E22" s="14">
        <f t="shared" si="0"/>
        <v>0</v>
      </c>
    </row>
    <row r="23" spans="1:5" ht="15.75" thickBot="1">
      <c r="A23" s="38" t="s">
        <v>31</v>
      </c>
      <c r="B23" s="14"/>
      <c r="C23" s="14"/>
      <c r="D23" s="14">
        <v>1</v>
      </c>
      <c r="E23" s="14">
        <f t="shared" si="0"/>
        <v>1</v>
      </c>
    </row>
    <row r="24" spans="1:5">
      <c r="A24" s="41" t="s">
        <v>8</v>
      </c>
      <c r="B24" s="42">
        <f>SUM(B6:B23)</f>
        <v>1</v>
      </c>
      <c r="C24" s="42">
        <f>SUM(C6:C23)</f>
        <v>0</v>
      </c>
      <c r="D24" s="42">
        <f>SUM(D6:D23)</f>
        <v>7</v>
      </c>
      <c r="E24" s="42">
        <f>SUM(E6:E23)</f>
        <v>8</v>
      </c>
    </row>
    <row r="25" spans="1:5">
      <c r="A25" s="14"/>
      <c r="B25" s="14"/>
      <c r="C25" s="14"/>
      <c r="D25" s="14"/>
    </row>
  </sheetData>
  <mergeCells count="3">
    <mergeCell ref="A1:E1"/>
    <mergeCell ref="A2:E2"/>
    <mergeCell ref="B4:E4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2017</vt:lpstr>
      <vt:lpstr>2018</vt:lpstr>
      <vt:lpstr>2019</vt:lpstr>
      <vt:lpstr>2020</vt:lpstr>
      <vt:lpstr>acumulado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Gioia</dc:creator>
  <cp:lastModifiedBy>Gioia</cp:lastModifiedBy>
  <dcterms:created xsi:type="dcterms:W3CDTF">2018-11-07T17:11:09Z</dcterms:created>
  <dcterms:modified xsi:type="dcterms:W3CDTF">2020-10-23T12:32:03Z</dcterms:modified>
</cp:coreProperties>
</file>