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BD3CEA7C-8ADA-47DD-B4A8-72DFFC7340F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57" i="1"/>
  <c r="D37" i="3"/>
  <c r="E24" i="5" l="1"/>
</calcChain>
</file>

<file path=xl/sharedStrings.xml><?xml version="1.0" encoding="utf-8"?>
<sst xmlns="http://schemas.openxmlformats.org/spreadsheetml/2006/main" count="269" uniqueCount="154">
  <si>
    <t>Projeto</t>
  </si>
  <si>
    <t>Descrição</t>
  </si>
  <si>
    <t>Classificação</t>
  </si>
  <si>
    <t>Data</t>
  </si>
  <si>
    <t>DISPÕE SOBRE OS VENCIMENTOS E GRATIFICAÇÕES DOS SERVIDORES PÚBLICOS MUNICIPAIS, E DÁ OUTRAS PROVIDÊNCIAS</t>
  </si>
  <si>
    <t>SUSTA O DECRETO Nº 57.576, DE 01 DE JANEIRO DE 2017, E TODOS OS SEUS EFETIOS, E DÁ OUTRAS PROVIDÊNCIAS.</t>
  </si>
  <si>
    <t>Administração Pública</t>
  </si>
  <si>
    <t>SUSTA O DECRETO Nº 57.581, DE 21 DE JANEIRO DE 2017, E TODOS OS SEUS EFEITOS, E DÁ OUTRAS PROVIDÊNCIAS.</t>
  </si>
  <si>
    <t>SUSTA O DECRETO DE Nº 57.632 DE 17 DE MARÇO DE 2017, E TODOS OS SEUS EFEITOS E DÁ OUTRAS PROVIDÊNCIAS. (REF. AO PROGRAMA LEVE LEITE).</t>
  </si>
  <si>
    <t>CRIA A FRENTE PARLAMENTAR DE PROMOÇÃO DA IGUALDADE RACIAL, NA CÂMARA MUNICIPAL DE SÃO PAULO</t>
  </si>
  <si>
    <t>PL-00027/2017</t>
  </si>
  <si>
    <t>DISPÕE SOBRE AS DIRETRIZES A SEREM OBSERVADAS PELO PODER EXECUTIVO NA ELABORAÇÃO DAS POLÍTICAS PÚBLICAS DA PRIMEIRA INFÂNCIA E DÁ OUTRAS PROVIDÊNCIAS.</t>
  </si>
  <si>
    <t>PR-00050/2017</t>
  </si>
  <si>
    <t>PL-00316/2017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</si>
  <si>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</si>
  <si>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</si>
  <si>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PL-00081/2017</t>
  </si>
  <si>
    <t>DENOMINA LOGRADOURO PÚBLICO INOMINADO AVENIDA DONA MARISA LETÍCIA, SITUADA NA CHÁCARA SANTO ANTÔNIO, SUBPREFEITURA DE SANTO AMARO,E DÁ OUTRAS PROVIDÊNCIAS. (DENOMINA-SE AVENIDA DONA MARISA LETÍCIA O PROLONGAMENTO DA AVENIDA CHUCRI ZAIDAN ATÉ A RUA LAGUNA).</t>
  </si>
  <si>
    <t>PDL-00002/2017</t>
  </si>
  <si>
    <t>PL-00006/2017</t>
  </si>
  <si>
    <t>FICA DENOMINADO O PRÓPRIO MUNICIPAL INOMINADO, "PRAÇA JOAQUIM AGOSTINHO ZEFERINO - SÓ ALEGRIA" LOCALIZADO NA RUA SEBASTIÃO GONÇALVES, NOS FUNDOS DO RAPOSO SHOPPING, NO JARDIM JAQUELINE E DÁ OUTRAS PROVIDÊNCIAS.</t>
  </si>
  <si>
    <t>PR-00010/2017</t>
  </si>
  <si>
    <t>ALTERA DISPOSIÇÕES DA RESOLUÇÃO Nº 02, DE 26 DE ABRIL DE 1991, E DÁ OUTRAS PROVIDÊNCIAS.</t>
  </si>
  <si>
    <t>Regimento Interno CMSP</t>
  </si>
  <si>
    <t>PDL-00018/2017</t>
  </si>
  <si>
    <t>PDL-00020/2017</t>
  </si>
  <si>
    <t xml:space="preserve">Vereador: Antonio Donato </t>
  </si>
  <si>
    <t>DISPÕE SOBRE A OUTORGA DE "SALVA DE PRATA" EM HOMENAGEM AO SINDICATO DOS JORNALISTAS E DÁ OUTRAS PROVIDÊNCIAS.</t>
  </si>
  <si>
    <t>PDL-00022/2017</t>
  </si>
  <si>
    <t>DISPÕE SOBRE A OUTORGA DE "SALVA DE PRATA" EM HOMENAGEM AO SENHOR ROBINSON DE OLIVEIRA PADIAL E DÁ OUTRAS PROVIDÊNCIAS.</t>
  </si>
  <si>
    <t>PR-00022/2017</t>
  </si>
  <si>
    <t>PR-00037/2017</t>
  </si>
  <si>
    <t>DISPÕE SOBRE A CRIAÇÃO, NO ÂMBITO DA CÂMARA MUNICIPAL DE SÃO PAULO , DA FRENTE PARLAMENTAR EM DEFESA DAS POLÍTICAS PÚBLICAS DE ASSISTÊNCIA SOCIAL E DE CONVENIAMENTO DE INTERESSE DA MUNICIPALIDADE E DÁ OUTRAS PROVIDÊNCIAS.</t>
  </si>
  <si>
    <t>PR-00040/2017</t>
  </si>
  <si>
    <t>INSTITUI, NO ÂMBITO DA CÂMARA MUNICIPAL DE SÃO PAULO, A FRENTE PARLAMENTAR DA PARTICIPAÇÃO SOCIAL E DÁ OUTRAS PROVIDÊNCIAS.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</si>
  <si>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</si>
  <si>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PR-00056/2017</t>
  </si>
  <si>
    <t>ALTERA A REDAÇÃO DOS ART. 10 E 43; E ACRESCE ART. 11; DA RESOLUÇÃO Nº 2, DE 26 DE ABRIL DE 1991 E DÁ OUTRAS PROVIDÊNCIAS.</t>
  </si>
  <si>
    <t>PDL-00057/2017</t>
  </si>
  <si>
    <t>SUSTA O DECRETO DE Nº 57.792 DE 21 DE JULHO DE 2017, E TODOS OS SEUS EFEITOS.</t>
  </si>
  <si>
    <t>PDL-00073/2017</t>
  </si>
  <si>
    <t>DISPÕE SOBRE A CONCESSÃO DA HONRARIA "MEDALHA ANCHIETA" EM HOMENAGEM AO SR. JOSÉ LUIZ DEL ROIO E DÁ OUTRAS PROVIDÊNCIAS.</t>
  </si>
  <si>
    <t>PDL-00079/2017</t>
  </si>
  <si>
    <t>SUSTA, EM TODOS OS SEUS TERMOS, O DECRETO Nº 57.829, DE 14 DE AGOSTO DE 2017 E DÁ OUTRAS PROVIDÊNCIAS. (INTRODUZ ALTERAÇÕES NO DECRETO Nº 56.208, DE 30 DE JUNHO DE 2015, QUE REGULAMENTA O CONSELHO PARTICIPATIVO MUNICIPAL EM CADA PREFEITURA REGIONAL, NOS TERMOS DOS ARTIGOS 34 E 35 DA LEI Nº 15.764, DE 27 DE MAIO DE 2013.)</t>
  </si>
  <si>
    <t>PDL-00098/2017</t>
  </si>
  <si>
    <t>USTA O DECRETO Nº 57.959, DE 01 DE NOVEMBRO DE 2017, E TODOS OS SEUS EFEITOS, E DÁ OUTRAS PROVIDÊNCIAS. (INSTITUI A CASA CIVIL NO GABINETE DO PREFEITO, REORGANIZA A SECRETARIA DO GOVERNO MUNICIPAL, BEM COMO ALTERA A DENOMINAÇÃO E A LOTAÇÃO DOS CARGOS DE PROVIMENTO EM COMISSÃO QUE ESPECIFICA).</t>
  </si>
  <si>
    <t>PDL-00099/2017</t>
  </si>
  <si>
    <t>DISPÕE SOBRE A CONCESSÃO DA HONRARIA "SALVA DE PRATA" A PARÓQUIA NOSSA SENHORA DO CARMO E DÁ OUTRAS PROVIDÊNCIAS.</t>
  </si>
  <si>
    <t>PL-00113/2017</t>
  </si>
  <si>
    <t>ACRESCE PARÁGRAFO AO ARTIGO 3º DA LEI Nº 14.517 DE 16 DE OUTUBRO DE 2007, QUE INSTITUI O PROGRAMA MUNICIPAL DE PARCERIAS PÚBLICO-PRIVADAS, CRIA A COMPANHIA SÃO PAULO DE PARCERIAS - SPP E DÁ OUTRAS PROVIDÊNCIAS.</t>
  </si>
  <si>
    <t>PL-00235/2017</t>
  </si>
  <si>
    <t>DISPÕE SOBRE A OBRIGATORIEDADE DA DIVULGAÇÃO DE LISTAGENS DE PACIENTES QUE AGUARDAM POR CONSULTAS COM ESPECIALISTAS, EXAMES E CIRURGIAS NA REDE PÚBLICA DO MUNICÍPIO DE SÃO PAULO E DÁ OUTRAS PROVIDÊNCIAS.</t>
  </si>
  <si>
    <t>PL-00366/2017</t>
  </si>
  <si>
    <t>FICA DENOMINADA A OBRA DE ARTE, ATÉ ENTÃO INOMINADA SITUADA NA AVENIDA DR. ARNALDO, SOBRE A AVENIDA PAULO VI, COMO VIADUTO CAP. ADALBERTO MENDES - S.E. PALMEIRAS - 1942.</t>
  </si>
  <si>
    <t>PL-00378/2017</t>
  </si>
  <si>
    <t>DISPÕE SOBRE A AUTORIZAÇÃO DA SECRETARIA MUNICIPAL DE EDUCAÇÃO PARA UNIFICAR O ATENDIMENTO DA REDE DIRETA DE EDUCAÇÃO ATRAVÉS DOS CENTROS MUNICIPAIS DE EDUCAÇÃO INFANTIL - CEMEIS E DÁ OUTRAS PROVIDÊNCIAS.</t>
  </si>
  <si>
    <t>PL-00447/2017</t>
  </si>
  <si>
    <t>DISCIPLINA A ATIVIDADE DE REPRESENTAÇÃO DE PESSOAS E GRUPOS DE INTERESSE OU DE PRESSÃO NO ÂMBITO DA ADMINISTRAÇÃO DIRETA E INDIRETA DO MUNICÍPIO DE SÃO PAULO E DO PODER LEGISLATIVO, E DÁ OUTRAS PROVIDÊNCIAS.</t>
  </si>
  <si>
    <t>PL-00573/2017</t>
  </si>
  <si>
    <t>ALTERA A LEI MUNICIPAL Nº 14.127 DE 5 DE JANEIRO DE 2006 E DÁ OUTRAS PROVIDÊNCIAS.</t>
  </si>
  <si>
    <t>PL-00639/2017</t>
  </si>
  <si>
    <t>ALTERA, NO TRECHO COMPREENDIDO ENTRE A AVENIDA ELLIS MAAS E A RUA LANDOLFO DE ANDRADE, O NOME DE ATUAL RUA DOUTOR LUÍS DA FONSECA GALVÃO, DISTRITO DO CAPÃO REDONDO, PARA RUA PADRE SATURNINO ARTO SARDINA E DÁ OUTRAS PROVIDÊNCIAS.</t>
  </si>
  <si>
    <t>PL-00643/2017</t>
  </si>
  <si>
    <t>PROÍBE A CIRCULAÇÃO DE VEÍCULOS A DIESEL NO MUNICÍPIO DE SÃO PAULO E DÁ OUTRAS PROVIDÊNCIAS.</t>
  </si>
  <si>
    <t>Meio Ambiente</t>
  </si>
  <si>
    <t>PL-00732/2017</t>
  </si>
  <si>
    <t>DECLARA O EDUCADOR PAULO FREIRE PATRONO DA EDUCAÇÃO PAULISTANA E DÁ OUTRAS PROVIDÊNCIAS.</t>
  </si>
  <si>
    <t>PL-00805/2017</t>
  </si>
  <si>
    <t>Frente Parlamentar</t>
  </si>
  <si>
    <t xml:space="preserve">Desenvolvimento Social </t>
  </si>
  <si>
    <t xml:space="preserve">Frente Parlamentar </t>
  </si>
  <si>
    <t>Educação e Cultura</t>
  </si>
  <si>
    <t>Denominação de  logradouro</t>
  </si>
  <si>
    <t>Saúde e Esporte</t>
  </si>
  <si>
    <t>Datas comemorativas e homenagens</t>
  </si>
  <si>
    <t>DISPÕE SOBRE A CRIAÇÃO PARQUE DO BIXIGA E DÁ OUTRAS PROVIDÊNCIAS.</t>
  </si>
  <si>
    <t>PDL-00003/2017</t>
  </si>
  <si>
    <t>Denominação de logradouro</t>
  </si>
  <si>
    <t xml:space="preserve">Vereador Antonio Donato  - 2018  </t>
  </si>
  <si>
    <t>PDL-00011/2018</t>
  </si>
  <si>
    <t>CONCEDE "MEDALHA ANCHIETA E DIPLOMA DE GRATIDÃO DA CIDADE DE SÃO PAULO", EM MEMÓRIA, A SRA. FANY ABRAMOVICH E DÁ OUTRAS PROVIDÊNCIAS.</t>
  </si>
  <si>
    <t>Datas comemorativas e homenagens diversas</t>
  </si>
  <si>
    <t>PL-00122/2018</t>
  </si>
  <si>
    <t>ALTERA A LEI MUNICIPAL Nº 16.572, DE 18 DE NOVEMBRO DE 2016, E DÁ OUTRAS PROVIDÊNCIAS.</t>
  </si>
  <si>
    <t>Educação e cultura</t>
  </si>
  <si>
    <t>PL-00197/2018</t>
  </si>
  <si>
    <t>CRIA A LEI PAUL SINGER – MARCO REGULATÓRIO MUNICIPAL DA ECONOMIA SOLIDÁRIA, CRIA A POLÍTICA E O SISTEMA MUNICIPAIS DE ECONOMIA SOLIDÁRIA, INSTITUI O FUNDO E O CONSELHO MUNICIPAIS DE ECONOMIA SOLIDÁRIA E DÁ OUTRAS PROVIDÊNCIAS.</t>
  </si>
  <si>
    <t>Desenvolvimento Economico</t>
  </si>
  <si>
    <t>PL-00259/2018</t>
  </si>
  <si>
    <t>ALTERA A LEI MUNICIPAL Nº 16.402, DE 22 DE MARÇO DE 2016 E DÁ OUTRAS PROVIDÊNCIAS. (DISCIPLINA O PARCELAMENTO, O USO E A OCUPAÇÃO DO SOLO NO MUNICÍPIO DE SÃO </t>
  </si>
  <si>
    <t>Habitação e Urbanismo</t>
  </si>
  <si>
    <t>PL-00289/2018</t>
  </si>
  <si>
    <t>ALTERA A LEI MUNICIPAL Nº 14.471, DE 10 DE JULHO DE 2007, PARA DECLARAR A REGIÃO ADMINISTRATIVA ESPECIAL DE HONG KONG, DA REPÚBLICA POPULAR DA CHINA, COMO CIDADE IRMÃ DE SÃO PAULO, E DÁ OUTR</t>
  </si>
  <si>
    <t>PL-00355/2018</t>
  </si>
  <si>
    <t>DISPÕE SOBRE OS JOGOS MUNICIPAIS DOS IDOSOS –JOMI, A SEREM REALIZADOS ANUALMENTE COMO ETAPA CLASSIFICATÓRIA PARA OS JOGOS REGIONAIS DO IDOSO – JORI E DÁ OUTRAS PROVIDÊNCIAS.</t>
  </si>
  <si>
    <t>Saúde e esporte</t>
  </si>
  <si>
    <t>PDL-00058/2018</t>
  </si>
  <si>
    <t>CONCEDE SALVA DE PRATA EM COMEMORAÇÃO AO JUBILEU DE OURO DO TRIBUNAL DE CONTAS DO MUNICÍPIO DE SÃO PAULO.</t>
  </si>
  <si>
    <t>PL-00418/2018</t>
  </si>
  <si>
    <t>INSTITUI NO ÂMBITO DO SISTEMA DE ENSINO DO MUNICÍPIO DE SÃO PAULO O PROGRAMA EDUCAÇÃO DEMOCRÁTICA E EMANCIPATÓRIA.</t>
  </si>
  <si>
    <t>PDL-00062/2018</t>
  </si>
  <si>
    <t>CONCEDE A HONRARIA SALVA DE PRATA A ASSOCIAÇÃO SANTA CECÍLIA E DÁ OUTRAS PROVIDÊNCIAS.</t>
  </si>
  <si>
    <t>Total por categoria</t>
  </si>
  <si>
    <t>Desenvolvimento economico</t>
  </si>
  <si>
    <t>Total</t>
  </si>
  <si>
    <t xml:space="preserve">Vereador Antonio Donato  - 2019  </t>
  </si>
  <si>
    <t>Tema</t>
  </si>
  <si>
    <t>Total de projetos</t>
  </si>
  <si>
    <t xml:space="preserve">Combate à corrupção </t>
  </si>
  <si>
    <t>Desenvolvimento Econômico</t>
  </si>
  <si>
    <t>Frente parlamentar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</si>
  <si>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</si>
  <si>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</si>
  <si>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</si>
  <si>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</si>
  <si>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</si>
  <si>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</si>
  <si>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</si>
  <si>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</si>
  <si>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</si>
  <si>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 xml:space="preserve">Vereador Antonio Donato  - 2020  </t>
  </si>
  <si>
    <t>PLO-00003/2019</t>
  </si>
  <si>
    <t>ALTERA A REDAÇÃO DOS ARTIGOS 69 E 69A PARA ACRESCENTAR A OBRIGATORIEDADE DO COMPARECIMENTO DO PREFEITO À CÂMARA MUNICIPAL PARA PRONUNCIAMENTO A RESPEITO DA SITUAÇÃO DO MUNICÍPIO DE SÃO PAULO ANUALMENTE</t>
  </si>
  <si>
    <t>PDL-00004/2019</t>
  </si>
  <si>
    <t>CONCEDE “MEDALHA ANCHIETA E DIPLOMA DE GRATIDÃO DA CIDADE DE SÃO PAULO” AO SR. RAPHAEL MARTINELLI</t>
  </si>
  <si>
    <t>PDL-00021/2019</t>
  </si>
  <si>
    <t>SUSTA, EM TODOS OS SEUS TERMOS, O DECRETO N° 58.636, DE 21 DE FEVEREIRO DE 2019 E DÁ OUTRAS PROVIDÊNCIAS”. [DECRETO QUE DISÕE SOBRE A RENEGOCIAÇÃO DOS INSTRUMENTOS JURÍDICOS QUE ESPECIFICA REFERENTES AOS SERVIÇOS DE COLETA E TRATAMENTO DE LIXO, AÇÕES DE SAÚDE E ASSISTÊNCIA SOCIAL, BEM COMO SOBRE A ANÁLISE DA PRESTAÇÃO DE CONTAS DE AJUSTES JÁ ENCERRADOS</t>
  </si>
  <si>
    <t>PR-00032/2019</t>
  </si>
  <si>
    <t>CRIA A FRENTE PARLAMENTAR EM DEFESA DOS FEIRANTES E DAS FEIRAS LIVRES</t>
  </si>
  <si>
    <t>PDL-00035/2019</t>
  </si>
  <si>
    <t>CONCEDE A HONRARIA SALVA DE PRATA A DIOCESE DO CAMPO LIMPO</t>
  </si>
  <si>
    <t>PL-00113/2019</t>
  </si>
  <si>
    <t>DENOMINA PARQUE LOURIVAL CLEMENTE DA SILVA O LOGRADOURO PÚBLICO, ATÉ ENTÃO INOMINADO</t>
  </si>
  <si>
    <t>PL-00156/2019</t>
  </si>
  <si>
    <t>DENOMINA PRAÇA MARIELLE FRANCO A PRAÇA INOMINADA</t>
  </si>
  <si>
    <t>PL-00357/2019</t>
  </si>
  <si>
    <t>DENOMINA “RUA JOÃO MARTINHO FERNANDES CAMISA NOVA”, O LOGRADOURO INOMINADO</t>
  </si>
  <si>
    <t>PL-00369/2019</t>
  </si>
  <si>
    <t>DISPÕE SOBRE A INCLUSÃO DE SERVIÇO SOCIAL NA REDE DE EDUCAÇÃO MUNICIPAL</t>
  </si>
  <si>
    <t>PL-00497/2019</t>
  </si>
  <si>
    <t>DENOMINA PISCINÃO DEPUTADO JOOJI HATO A OBRA DE ARTE DE ENGENHARIA QUE ESPECIFICA, LOCALIZADA NA DIVISA DOS DISTRITOS DO IPIRANGA, VILA MARIANA E JABAQUARA</t>
  </si>
  <si>
    <t>PL-00673/2019</t>
  </si>
  <si>
    <t>DENOMINA UBS JARDIM VERA CRUZ - DR. FERNANDO PROENÇA DE GOUVÊA</t>
  </si>
  <si>
    <t>Lei Organica do Municipio</t>
  </si>
  <si>
    <t>Datas Comemorativas</t>
  </si>
  <si>
    <t>Administração Publica</t>
  </si>
  <si>
    <t>Denominação de Logradouro</t>
  </si>
  <si>
    <t>Projetos apresentados no mandato 2017-2020</t>
  </si>
  <si>
    <t>Total de projetos propostos</t>
  </si>
  <si>
    <t>Categoria</t>
  </si>
  <si>
    <t>acumulado</t>
  </si>
  <si>
    <t xml:space="preserve">Meio ambiente </t>
  </si>
  <si>
    <t>Antonio Donato</t>
  </si>
  <si>
    <t>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</si>
</sst>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sz val="7"/>
      <name val="Coli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verdana"/>
    </font>
    <font>
      <sz val="7"/>
      <color theme="1"/>
      <name val="Calibri   "/>
    </font>
    <font>
      <sz val="8"/>
      <color theme="1"/>
      <name val="Calibri"/>
      <family val="2"/>
      <scheme val="minor"/>
    </font>
    <font>
      <b/>
      <sz val="7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sz val="8"/>
      <color rgb="FF69696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3" fillId="0" borderId="1" xfId="0" applyFont="1" applyBorder="1"/>
    <xf numFmtId="14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6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13" fillId="0" borderId="0" xfId="0" applyFont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apresesntados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'2017'!$C$38:$C$57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'2017'!$D$38:$D$57</c:f>
              <c:numCache>
                <c:formatCode>General</c:formatCode>
                <c:ptCount val="20"/>
                <c:pt idx="0">
                  <c:v>6</c:v>
                </c:pt>
                <c:pt idx="2">
                  <c:v>5</c:v>
                </c:pt>
                <c:pt idx="3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11">
                  <c:v>1</c:v>
                </c:pt>
                <c:pt idx="14">
                  <c:v>2</c:v>
                </c:pt>
                <c:pt idx="15">
                  <c:v>2</c:v>
                </c:pt>
                <c:pt idx="1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238-A28B-ECC7A8BF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106287"/>
        <c:axId val="1584442063"/>
      </c:barChart>
      <c:catAx>
        <c:axId val="1639106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4442063"/>
        <c:crosses val="autoZero"/>
        <c:auto val="1"/>
        <c:lblAlgn val="ctr"/>
        <c:lblOffset val="100"/>
        <c:noMultiLvlLbl val="0"/>
      </c:catAx>
      <c:valAx>
        <c:axId val="158444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10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'2018'!$C$16:$C$21</c:f>
              <c:strCache>
                <c:ptCount val="6"/>
                <c:pt idx="0">
                  <c:v>Datas comemorativas e homenagens diversas</c:v>
                </c:pt>
                <c:pt idx="1">
                  <c:v>Desenvolvimento economico</c:v>
                </c:pt>
                <c:pt idx="2">
                  <c:v>Educação e cultura</c:v>
                </c:pt>
                <c:pt idx="3">
                  <c:v>Habitação e Urbanismo</c:v>
                </c:pt>
                <c:pt idx="4">
                  <c:v>Saúde e Esporte</c:v>
                </c:pt>
                <c:pt idx="5">
                  <c:v>Total</c:v>
                </c:pt>
              </c:strCache>
            </c:strRef>
          </c:cat>
          <c:val>
            <c:numRef>
              <c:f>'2018'!$D$16:$D$21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A-450D-8241-4FAD0B90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119487"/>
        <c:axId val="1584448719"/>
      </c:barChart>
      <c:catAx>
        <c:axId val="1639119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4448719"/>
        <c:crosses val="autoZero"/>
        <c:auto val="1"/>
        <c:lblAlgn val="ctr"/>
        <c:lblOffset val="100"/>
        <c:noMultiLvlLbl val="0"/>
      </c:catAx>
      <c:valAx>
        <c:axId val="158444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11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'2019'!$C$18:$C$37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'2019'!$D$18:$D$37</c:f>
              <c:numCache>
                <c:formatCode>General</c:formatCode>
                <c:ptCount val="20"/>
                <c:pt idx="0">
                  <c:v>1</c:v>
                </c:pt>
                <c:pt idx="2">
                  <c:v>2</c:v>
                </c:pt>
                <c:pt idx="3">
                  <c:v>5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F-499B-94F3-C055F8CE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8205071"/>
        <c:axId val="1676931999"/>
      </c:barChart>
      <c:catAx>
        <c:axId val="1378205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6931999"/>
        <c:crosses val="autoZero"/>
        <c:auto val="1"/>
        <c:lblAlgn val="ctr"/>
        <c:lblOffset val="100"/>
        <c:noMultiLvlLbl val="0"/>
      </c:catAx>
      <c:valAx>
        <c:axId val="1676931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820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6</c:v>
                </c:pt>
                <c:pt idx="2">
                  <c:v>5</c:v>
                </c:pt>
                <c:pt idx="3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10">
                  <c:v>1</c:v>
                </c:pt>
                <c:pt idx="13">
                  <c:v>2</c:v>
                </c:pt>
                <c:pt idx="14">
                  <c:v>2</c:v>
                </c:pt>
                <c:pt idx="1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6-4E10-B26E-2386F225C12C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4</c:v>
                </c:pt>
                <c:pt idx="4">
                  <c:v>1</c:v>
                </c:pt>
                <c:pt idx="6">
                  <c:v>2</c:v>
                </c:pt>
                <c:pt idx="8">
                  <c:v>1</c:v>
                </c:pt>
                <c:pt idx="14">
                  <c:v>1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6-4E10-B26E-2386F225C12C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1</c:v>
                </c:pt>
                <c:pt idx="2">
                  <c:v>2</c:v>
                </c:pt>
                <c:pt idx="3">
                  <c:v>5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6-4E10-B26E-2386F225C12C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7</c:v>
                </c:pt>
                <c:pt idx="1">
                  <c:v>0</c:v>
                </c:pt>
                <c:pt idx="2">
                  <c:v>11</c:v>
                </c:pt>
                <c:pt idx="3">
                  <c:v>9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06-4E10-B26E-2386F225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8441535"/>
        <c:axId val="1678631343"/>
      </c:barChart>
      <c:catAx>
        <c:axId val="1288441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631343"/>
        <c:crosses val="autoZero"/>
        <c:auto val="1"/>
        <c:lblAlgn val="ctr"/>
        <c:lblOffset val="100"/>
        <c:noMultiLvlLbl val="0"/>
      </c:catAx>
      <c:valAx>
        <c:axId val="1678631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844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36</xdr:row>
      <xdr:rowOff>28575</xdr:rowOff>
    </xdr:from>
    <xdr:to>
      <xdr:col>12</xdr:col>
      <xdr:colOff>581025</xdr:colOff>
      <xdr:row>55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CADBBD-E9D0-4995-AE50-340874C3F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14</xdr:row>
      <xdr:rowOff>57150</xdr:rowOff>
    </xdr:from>
    <xdr:to>
      <xdr:col>12</xdr:col>
      <xdr:colOff>600075</xdr:colOff>
      <xdr:row>25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7D77FA-DB20-4F06-A387-1EB5A3A84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16</xdr:row>
      <xdr:rowOff>38100</xdr:rowOff>
    </xdr:from>
    <xdr:to>
      <xdr:col>9</xdr:col>
      <xdr:colOff>476250</xdr:colOff>
      <xdr:row>35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4EA2BA-1114-4E5D-A942-BE5604B7A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</xdr:row>
      <xdr:rowOff>66675</xdr:rowOff>
    </xdr:from>
    <xdr:to>
      <xdr:col>12</xdr:col>
      <xdr:colOff>285750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A5290C-57C4-4144-8791-A12A1B1C5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7"/>
  <sheetViews>
    <sheetView topLeftCell="A32" workbookViewId="0">
      <selection activeCell="C38" sqref="C38:D57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59" t="s">
        <v>26</v>
      </c>
      <c r="B2" s="59"/>
      <c r="C2" s="59"/>
      <c r="D2" s="59"/>
    </row>
    <row r="4" spans="1:4">
      <c r="A4" s="47" t="s">
        <v>0</v>
      </c>
      <c r="B4" s="47" t="s">
        <v>3</v>
      </c>
      <c r="C4" s="47" t="s">
        <v>1</v>
      </c>
      <c r="D4" s="48" t="s">
        <v>2</v>
      </c>
    </row>
    <row r="5" spans="1:4" ht="18">
      <c r="A5" s="3" t="s">
        <v>18</v>
      </c>
      <c r="B5" s="4">
        <v>42766</v>
      </c>
      <c r="C5" s="5" t="s">
        <v>5</v>
      </c>
      <c r="D5" s="6" t="s">
        <v>6</v>
      </c>
    </row>
    <row r="6" spans="1:4" ht="63">
      <c r="A6" s="49" t="s">
        <v>44</v>
      </c>
      <c r="B6" s="4">
        <v>43063</v>
      </c>
      <c r="C6" s="51" t="s">
        <v>45</v>
      </c>
      <c r="D6" s="6" t="s">
        <v>6</v>
      </c>
    </row>
    <row r="7" spans="1:4" ht="45">
      <c r="A7" s="49" t="s">
        <v>48</v>
      </c>
      <c r="B7" s="4">
        <v>42788</v>
      </c>
      <c r="C7" s="51" t="s">
        <v>49</v>
      </c>
      <c r="D7" s="6" t="s">
        <v>6</v>
      </c>
    </row>
    <row r="8" spans="1:4" ht="27">
      <c r="A8" s="50" t="s">
        <v>13</v>
      </c>
      <c r="B8" s="4">
        <v>42866</v>
      </c>
      <c r="C8" s="6" t="s">
        <v>4</v>
      </c>
      <c r="D8" s="6" t="s">
        <v>6</v>
      </c>
    </row>
    <row r="9" spans="1:4" ht="45">
      <c r="A9" s="10" t="s">
        <v>14</v>
      </c>
      <c r="B9" s="4">
        <v>42913</v>
      </c>
      <c r="C9" s="6" t="s">
        <v>15</v>
      </c>
      <c r="D9" s="6" t="s">
        <v>6</v>
      </c>
    </row>
    <row r="10" spans="1:4" ht="45">
      <c r="A10" s="7" t="s">
        <v>56</v>
      </c>
      <c r="B10" s="4">
        <v>42915</v>
      </c>
      <c r="C10" s="5" t="s">
        <v>57</v>
      </c>
      <c r="D10" s="6" t="s">
        <v>6</v>
      </c>
    </row>
    <row r="11" spans="1:4" ht="27">
      <c r="A11" s="7" t="s">
        <v>25</v>
      </c>
      <c r="B11" s="4">
        <v>42823</v>
      </c>
      <c r="C11" s="5" t="s">
        <v>27</v>
      </c>
      <c r="D11" s="6" t="s">
        <v>74</v>
      </c>
    </row>
    <row r="12" spans="1:4" ht="27">
      <c r="A12" s="7" t="s">
        <v>28</v>
      </c>
      <c r="B12" s="4">
        <v>42829</v>
      </c>
      <c r="C12" s="5" t="s">
        <v>29</v>
      </c>
      <c r="D12" s="6" t="s">
        <v>74</v>
      </c>
    </row>
    <row r="13" spans="1:4" ht="27">
      <c r="A13" s="3" t="s">
        <v>40</v>
      </c>
      <c r="B13" s="4">
        <v>42991</v>
      </c>
      <c r="C13" s="5" t="s">
        <v>41</v>
      </c>
      <c r="D13" s="6" t="s">
        <v>74</v>
      </c>
    </row>
    <row r="14" spans="1:4" ht="27">
      <c r="A14" s="3" t="s">
        <v>46</v>
      </c>
      <c r="B14" s="4">
        <v>43067</v>
      </c>
      <c r="C14" s="5" t="s">
        <v>47</v>
      </c>
      <c r="D14" s="6" t="s">
        <v>74</v>
      </c>
    </row>
    <row r="15" spans="1:4" ht="18">
      <c r="A15" s="7" t="s">
        <v>65</v>
      </c>
      <c r="B15" s="12">
        <v>43032</v>
      </c>
      <c r="C15" s="5" t="s">
        <v>66</v>
      </c>
      <c r="D15" s="13" t="s">
        <v>74</v>
      </c>
    </row>
    <row r="16" spans="1:4" ht="54">
      <c r="A16" s="10" t="s">
        <v>16</v>
      </c>
      <c r="B16" s="4">
        <v>42776</v>
      </c>
      <c r="C16" s="6" t="s">
        <v>17</v>
      </c>
      <c r="D16" s="6" t="s">
        <v>72</v>
      </c>
    </row>
    <row r="17" spans="1:4" ht="36">
      <c r="A17" s="7" t="s">
        <v>52</v>
      </c>
      <c r="B17" s="4">
        <v>42888</v>
      </c>
      <c r="C17" s="5" t="s">
        <v>53</v>
      </c>
      <c r="D17" s="6" t="s">
        <v>72</v>
      </c>
    </row>
    <row r="18" spans="1:4" ht="54">
      <c r="A18" s="7" t="s">
        <v>60</v>
      </c>
      <c r="B18" s="4">
        <v>42991</v>
      </c>
      <c r="C18" s="5" t="s">
        <v>61</v>
      </c>
      <c r="D18" s="6" t="s">
        <v>72</v>
      </c>
    </row>
    <row r="19" spans="1:4" ht="45">
      <c r="A19" s="7" t="s">
        <v>19</v>
      </c>
      <c r="B19" s="4">
        <v>42740</v>
      </c>
      <c r="C19" s="5" t="s">
        <v>20</v>
      </c>
      <c r="D19" s="6" t="s">
        <v>77</v>
      </c>
    </row>
    <row r="20" spans="1:4" ht="18">
      <c r="A20" s="7" t="s">
        <v>76</v>
      </c>
      <c r="B20" s="4">
        <v>42766</v>
      </c>
      <c r="C20" s="5" t="s">
        <v>7</v>
      </c>
      <c r="D20" s="6" t="s">
        <v>69</v>
      </c>
    </row>
    <row r="21" spans="1:4" ht="36">
      <c r="A21" s="10" t="s">
        <v>10</v>
      </c>
      <c r="B21" s="4">
        <v>42766</v>
      </c>
      <c r="C21" s="5" t="s">
        <v>11</v>
      </c>
      <c r="D21" s="9" t="s">
        <v>69</v>
      </c>
    </row>
    <row r="22" spans="1:4" ht="63">
      <c r="A22" s="7" t="s">
        <v>42</v>
      </c>
      <c r="B22" s="4">
        <v>43011</v>
      </c>
      <c r="C22" s="5" t="s">
        <v>43</v>
      </c>
      <c r="D22" s="6" t="s">
        <v>69</v>
      </c>
    </row>
    <row r="23" spans="1:4" ht="18">
      <c r="A23" s="7" t="s">
        <v>38</v>
      </c>
      <c r="B23" s="4">
        <v>42947</v>
      </c>
      <c r="C23" s="5" t="s">
        <v>39</v>
      </c>
      <c r="D23" s="6" t="s">
        <v>71</v>
      </c>
    </row>
    <row r="24" spans="1:4" ht="45">
      <c r="A24" s="7" t="s">
        <v>54</v>
      </c>
      <c r="B24" s="4">
        <v>42893</v>
      </c>
      <c r="C24" s="5" t="s">
        <v>55</v>
      </c>
      <c r="D24" s="6" t="s">
        <v>71</v>
      </c>
    </row>
    <row r="25" spans="1:4" ht="18">
      <c r="A25" s="7" t="s">
        <v>58</v>
      </c>
      <c r="B25" s="4">
        <v>42968</v>
      </c>
      <c r="C25" s="5" t="s">
        <v>59</v>
      </c>
      <c r="D25" s="6" t="s">
        <v>71</v>
      </c>
    </row>
    <row r="26" spans="1:4" ht="18">
      <c r="A26" s="7" t="s">
        <v>67</v>
      </c>
      <c r="B26" s="12">
        <v>43060</v>
      </c>
      <c r="C26" s="5" t="s">
        <v>75</v>
      </c>
      <c r="D26" s="13" t="s">
        <v>71</v>
      </c>
    </row>
    <row r="27" spans="1:4" ht="27">
      <c r="A27" s="7" t="s">
        <v>30</v>
      </c>
      <c r="B27" s="4">
        <v>42815</v>
      </c>
      <c r="C27" s="5" t="s">
        <v>9</v>
      </c>
      <c r="D27" s="9" t="s">
        <v>68</v>
      </c>
    </row>
    <row r="28" spans="1:4" ht="27">
      <c r="A28" s="7" t="s">
        <v>33</v>
      </c>
      <c r="B28" s="4">
        <v>42979</v>
      </c>
      <c r="C28" s="8" t="s">
        <v>34</v>
      </c>
      <c r="D28" s="6" t="s">
        <v>68</v>
      </c>
    </row>
    <row r="29" spans="1:4" ht="45">
      <c r="A29" s="7" t="s">
        <v>31</v>
      </c>
      <c r="B29" s="4">
        <v>42968</v>
      </c>
      <c r="C29" s="5" t="s">
        <v>32</v>
      </c>
      <c r="D29" s="6" t="s">
        <v>70</v>
      </c>
    </row>
    <row r="30" spans="1:4" ht="63">
      <c r="A30" s="7" t="s">
        <v>12</v>
      </c>
      <c r="B30" s="4">
        <v>43026</v>
      </c>
      <c r="C30" s="5" t="s">
        <v>35</v>
      </c>
      <c r="D30" s="6" t="s">
        <v>70</v>
      </c>
    </row>
    <row r="31" spans="1:4" ht="18">
      <c r="A31" s="3" t="s">
        <v>62</v>
      </c>
      <c r="B31" s="12">
        <v>42992</v>
      </c>
      <c r="C31" s="5" t="s">
        <v>63</v>
      </c>
      <c r="D31" s="13" t="s">
        <v>64</v>
      </c>
    </row>
    <row r="32" spans="1:4" ht="18">
      <c r="A32" s="7" t="s">
        <v>21</v>
      </c>
      <c r="B32" s="4">
        <v>42768</v>
      </c>
      <c r="C32" s="5" t="s">
        <v>22</v>
      </c>
      <c r="D32" s="6" t="s">
        <v>23</v>
      </c>
    </row>
    <row r="33" spans="1:4" ht="27">
      <c r="A33" s="7" t="s">
        <v>36</v>
      </c>
      <c r="B33" s="4">
        <v>43087</v>
      </c>
      <c r="C33" s="5" t="s">
        <v>37</v>
      </c>
      <c r="D33" s="6" t="s">
        <v>23</v>
      </c>
    </row>
    <row r="34" spans="1:4" ht="27">
      <c r="A34" s="49" t="s">
        <v>24</v>
      </c>
      <c r="B34" s="4">
        <v>42815</v>
      </c>
      <c r="C34" s="52" t="s">
        <v>8</v>
      </c>
      <c r="D34" s="6" t="s">
        <v>73</v>
      </c>
    </row>
    <row r="35" spans="1:4" ht="45">
      <c r="A35" s="7" t="s">
        <v>50</v>
      </c>
      <c r="B35" s="11">
        <v>42836</v>
      </c>
      <c r="C35" s="5" t="s">
        <v>51</v>
      </c>
      <c r="D35" s="6" t="s">
        <v>73</v>
      </c>
    </row>
    <row r="36" spans="1:4" ht="15.75" thickBot="1"/>
    <row r="37" spans="1:4" ht="15.75" thickBot="1">
      <c r="C37" s="28" t="s">
        <v>106</v>
      </c>
      <c r="D37" s="28" t="s">
        <v>107</v>
      </c>
    </row>
    <row r="38" spans="1:4" ht="15.75" thickBot="1">
      <c r="C38" s="29" t="s">
        <v>6</v>
      </c>
      <c r="D38" s="41">
        <v>6</v>
      </c>
    </row>
    <row r="39" spans="1:4" ht="15.75" thickBot="1">
      <c r="C39" s="31" t="s">
        <v>108</v>
      </c>
      <c r="D39" s="41"/>
    </row>
    <row r="40" spans="1:4" ht="30.75" thickBot="1">
      <c r="C40" s="31" t="s">
        <v>81</v>
      </c>
      <c r="D40" s="41">
        <v>5</v>
      </c>
    </row>
    <row r="41" spans="1:4" ht="15.75" thickBot="1">
      <c r="C41" s="31" t="s">
        <v>77</v>
      </c>
      <c r="D41" s="41">
        <v>4</v>
      </c>
    </row>
    <row r="42" spans="1:4" ht="15.75" thickBot="1">
      <c r="C42" s="29" t="s">
        <v>109</v>
      </c>
      <c r="D42" s="41"/>
    </row>
    <row r="43" spans="1:4" ht="15.75" thickBot="1">
      <c r="C43" s="29" t="s">
        <v>69</v>
      </c>
      <c r="D43" s="41">
        <v>3</v>
      </c>
    </row>
    <row r="44" spans="1:4" ht="15.75" thickBot="1">
      <c r="C44" s="31" t="s">
        <v>84</v>
      </c>
      <c r="D44" s="41">
        <v>4</v>
      </c>
    </row>
    <row r="45" spans="1:4" ht="15.75" thickBot="1">
      <c r="C45" s="29" t="s">
        <v>110</v>
      </c>
      <c r="D45" s="41">
        <v>4</v>
      </c>
    </row>
    <row r="46" spans="1:4" ht="15.75" thickBot="1">
      <c r="C46" s="29" t="s">
        <v>90</v>
      </c>
      <c r="D46" s="41"/>
    </row>
    <row r="47" spans="1:4" ht="30.75" thickBot="1">
      <c r="C47" s="31" t="s">
        <v>81</v>
      </c>
      <c r="D47" s="41"/>
    </row>
    <row r="48" spans="1:4" ht="15.75" thickBot="1">
      <c r="C48" s="29" t="s">
        <v>111</v>
      </c>
      <c r="D48" s="41"/>
    </row>
    <row r="49" spans="3:4" ht="15.75" thickBot="1">
      <c r="C49" s="32" t="s">
        <v>112</v>
      </c>
      <c r="D49" s="41">
        <v>1</v>
      </c>
    </row>
    <row r="50" spans="3:4" ht="15.75" thickBot="1">
      <c r="C50" s="29" t="s">
        <v>113</v>
      </c>
      <c r="D50" s="41"/>
    </row>
    <row r="51" spans="3:4" ht="15.75" thickBot="1">
      <c r="C51" s="31" t="s">
        <v>114</v>
      </c>
      <c r="D51" s="41"/>
    </row>
    <row r="52" spans="3:4" ht="15.75" thickBot="1">
      <c r="C52" s="29" t="s">
        <v>115</v>
      </c>
      <c r="D52" s="41">
        <v>2</v>
      </c>
    </row>
    <row r="53" spans="3:4" ht="15.75" thickBot="1">
      <c r="C53" s="31" t="s">
        <v>116</v>
      </c>
      <c r="D53" s="41">
        <v>2</v>
      </c>
    </row>
    <row r="54" spans="3:4" ht="15.75" thickBot="1">
      <c r="C54" s="29" t="s">
        <v>117</v>
      </c>
      <c r="D54" s="41"/>
    </row>
    <row r="55" spans="3:4" ht="15.75" thickBot="1">
      <c r="C55" s="29" t="s">
        <v>118</v>
      </c>
      <c r="D55" s="41"/>
    </row>
    <row r="56" spans="3:4" ht="15.75" thickBot="1">
      <c r="C56" s="29" t="s">
        <v>119</v>
      </c>
      <c r="D56" s="41"/>
    </row>
    <row r="57" spans="3:4">
      <c r="C57" s="43" t="s">
        <v>104</v>
      </c>
      <c r="D57" s="42">
        <f>SUM(D38:D56)</f>
        <v>31</v>
      </c>
    </row>
  </sheetData>
  <sortState xmlns:xlrd2="http://schemas.microsoft.com/office/spreadsheetml/2017/richdata2" ref="A5:D35">
    <sortCondition ref="D5:D35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workbookViewId="0">
      <selection activeCell="C16" sqref="C16:D21"/>
    </sheetView>
  </sheetViews>
  <sheetFormatPr defaultRowHeight="15"/>
  <cols>
    <col min="1" max="1" width="15.140625" customWidth="1"/>
    <col min="2" max="2" width="9.7109375" customWidth="1"/>
    <col min="3" max="3" width="36.5703125" customWidth="1"/>
    <col min="4" max="4" width="18.140625" customWidth="1"/>
  </cols>
  <sheetData>
    <row r="2" spans="1:4" ht="15.75">
      <c r="A2" s="59" t="s">
        <v>78</v>
      </c>
      <c r="B2" s="59"/>
      <c r="C2" s="59"/>
      <c r="D2" s="59"/>
    </row>
    <row r="3" spans="1:4">
      <c r="A3" s="14"/>
      <c r="B3" s="15"/>
      <c r="C3" s="16"/>
      <c r="D3" s="17"/>
    </row>
    <row r="4" spans="1:4">
      <c r="A4" s="44" t="s">
        <v>0</v>
      </c>
      <c r="B4" s="44" t="s">
        <v>3</v>
      </c>
      <c r="C4" s="45" t="s">
        <v>1</v>
      </c>
      <c r="D4" s="46" t="s">
        <v>2</v>
      </c>
    </row>
    <row r="5" spans="1:4" ht="37.5">
      <c r="A5" s="21" t="s">
        <v>79</v>
      </c>
      <c r="B5" s="22">
        <v>43160</v>
      </c>
      <c r="C5" s="23" t="s">
        <v>80</v>
      </c>
      <c r="D5" s="24" t="s">
        <v>81</v>
      </c>
    </row>
    <row r="6" spans="1:4" ht="46.5">
      <c r="A6" s="21" t="s">
        <v>91</v>
      </c>
      <c r="B6" s="22">
        <v>43256</v>
      </c>
      <c r="C6" s="23" t="s">
        <v>92</v>
      </c>
      <c r="D6" s="26" t="s">
        <v>81</v>
      </c>
    </row>
    <row r="7" spans="1:4" ht="28.5">
      <c r="A7" s="21" t="s">
        <v>96</v>
      </c>
      <c r="B7" s="22">
        <v>43320</v>
      </c>
      <c r="C7" s="23" t="s">
        <v>97</v>
      </c>
      <c r="D7" s="24" t="s">
        <v>81</v>
      </c>
    </row>
    <row r="8" spans="1:4" ht="28.5">
      <c r="A8" s="21" t="s">
        <v>100</v>
      </c>
      <c r="B8" s="22">
        <v>43334</v>
      </c>
      <c r="C8" s="23" t="s">
        <v>101</v>
      </c>
      <c r="D8" s="24" t="s">
        <v>81</v>
      </c>
    </row>
    <row r="9" spans="1:4" ht="55.5">
      <c r="A9" s="21" t="s">
        <v>85</v>
      </c>
      <c r="B9" s="22">
        <v>43214</v>
      </c>
      <c r="C9" s="23" t="s">
        <v>86</v>
      </c>
      <c r="D9" s="26" t="s">
        <v>87</v>
      </c>
    </row>
    <row r="10" spans="1:4" ht="19.5">
      <c r="A10" s="21" t="s">
        <v>82</v>
      </c>
      <c r="B10" s="22">
        <v>43185</v>
      </c>
      <c r="C10" s="25" t="s">
        <v>83</v>
      </c>
      <c r="D10" s="26" t="s">
        <v>84</v>
      </c>
    </row>
    <row r="11" spans="1:4" ht="28.5">
      <c r="A11" s="21" t="s">
        <v>98</v>
      </c>
      <c r="B11" s="22">
        <v>43320</v>
      </c>
      <c r="C11" s="23" t="s">
        <v>99</v>
      </c>
      <c r="D11" s="26" t="s">
        <v>84</v>
      </c>
    </row>
    <row r="12" spans="1:4" ht="37.5">
      <c r="A12" s="21" t="s">
        <v>88</v>
      </c>
      <c r="B12" s="22">
        <v>43242</v>
      </c>
      <c r="C12" s="23" t="s">
        <v>89</v>
      </c>
      <c r="D12" s="26" t="s">
        <v>90</v>
      </c>
    </row>
    <row r="13" spans="1:4" ht="46.5">
      <c r="A13" s="21" t="s">
        <v>93</v>
      </c>
      <c r="B13" s="22">
        <v>43284</v>
      </c>
      <c r="C13" s="23" t="s">
        <v>94</v>
      </c>
      <c r="D13" s="26" t="s">
        <v>95</v>
      </c>
    </row>
    <row r="14" spans="1:4">
      <c r="A14" s="14"/>
      <c r="B14" s="15"/>
      <c r="C14" s="16"/>
      <c r="D14" s="17"/>
    </row>
    <row r="15" spans="1:4">
      <c r="A15" s="14"/>
      <c r="B15" s="15"/>
      <c r="C15" s="16" t="s">
        <v>102</v>
      </c>
      <c r="D15" s="17"/>
    </row>
    <row r="16" spans="1:4">
      <c r="A16" s="14"/>
      <c r="B16" s="15"/>
      <c r="C16" s="16" t="s">
        <v>81</v>
      </c>
      <c r="D16" s="17">
        <v>4</v>
      </c>
    </row>
    <row r="17" spans="1:4">
      <c r="A17" s="14"/>
      <c r="B17" s="15"/>
      <c r="C17" s="16" t="s">
        <v>103</v>
      </c>
      <c r="D17" s="17">
        <v>1</v>
      </c>
    </row>
    <row r="18" spans="1:4">
      <c r="A18" s="14"/>
      <c r="B18" s="15"/>
      <c r="C18" s="16" t="s">
        <v>84</v>
      </c>
      <c r="D18" s="17">
        <v>2</v>
      </c>
    </row>
    <row r="19" spans="1:4">
      <c r="A19" s="14"/>
      <c r="B19" s="15"/>
      <c r="C19" s="16" t="s">
        <v>90</v>
      </c>
      <c r="D19" s="17">
        <v>1</v>
      </c>
    </row>
    <row r="20" spans="1:4">
      <c r="A20" s="14"/>
      <c r="B20" s="15"/>
      <c r="C20" s="16" t="s">
        <v>73</v>
      </c>
      <c r="D20" s="17">
        <v>1</v>
      </c>
    </row>
    <row r="21" spans="1:4">
      <c r="A21" s="14"/>
      <c r="B21" s="15"/>
      <c r="C21" s="16" t="s">
        <v>104</v>
      </c>
      <c r="D21" s="17">
        <v>9</v>
      </c>
    </row>
  </sheetData>
  <sortState xmlns:xlrd2="http://schemas.microsoft.com/office/spreadsheetml/2017/richdata2" ref="A5:D13">
    <sortCondition ref="D5:D13"/>
  </sortState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7"/>
  <sheetViews>
    <sheetView topLeftCell="A8" workbookViewId="0">
      <selection activeCell="C17" sqref="C17:D37"/>
    </sheetView>
  </sheetViews>
  <sheetFormatPr defaultRowHeight="15"/>
  <cols>
    <col min="1" max="1" width="15.28515625" customWidth="1"/>
    <col min="2" max="2" width="13.5703125" customWidth="1"/>
    <col min="3" max="3" width="76.85546875" customWidth="1"/>
    <col min="4" max="5" width="26.85546875" customWidth="1"/>
  </cols>
  <sheetData>
    <row r="2" spans="1:5" ht="15.75">
      <c r="A2" s="59" t="s">
        <v>105</v>
      </c>
      <c r="B2" s="59"/>
      <c r="C2" s="59"/>
      <c r="D2" s="59"/>
    </row>
    <row r="3" spans="1:5">
      <c r="A3" s="14"/>
      <c r="B3" s="15"/>
      <c r="C3" s="16"/>
      <c r="D3" s="17"/>
    </row>
    <row r="4" spans="1:5">
      <c r="A4" s="34" t="s">
        <v>0</v>
      </c>
      <c r="B4" s="34" t="s">
        <v>3</v>
      </c>
      <c r="C4" s="35" t="s">
        <v>1</v>
      </c>
      <c r="D4" s="36" t="s">
        <v>2</v>
      </c>
    </row>
    <row r="5" spans="1:5" ht="67.5">
      <c r="A5" s="37" t="s">
        <v>125</v>
      </c>
      <c r="B5" s="38">
        <v>43543</v>
      </c>
      <c r="C5" s="39" t="s">
        <v>126</v>
      </c>
      <c r="D5" s="40" t="s">
        <v>145</v>
      </c>
    </row>
    <row r="6" spans="1:5" ht="22.5">
      <c r="A6" s="37" t="s">
        <v>123</v>
      </c>
      <c r="B6" s="38">
        <v>43509</v>
      </c>
      <c r="C6" s="39" t="s">
        <v>124</v>
      </c>
      <c r="D6" s="40" t="s">
        <v>144</v>
      </c>
    </row>
    <row r="7" spans="1:5">
      <c r="A7" s="37" t="s">
        <v>129</v>
      </c>
      <c r="B7" s="38">
        <v>43579</v>
      </c>
      <c r="C7" s="39" t="s">
        <v>130</v>
      </c>
      <c r="D7" s="40" t="s">
        <v>144</v>
      </c>
    </row>
    <row r="8" spans="1:5" ht="22.5">
      <c r="A8" s="37" t="s">
        <v>131</v>
      </c>
      <c r="B8" s="38">
        <v>43525</v>
      </c>
      <c r="C8" s="39" t="s">
        <v>132</v>
      </c>
      <c r="D8" s="40" t="s">
        <v>146</v>
      </c>
    </row>
    <row r="9" spans="1:5">
      <c r="A9" s="37" t="s">
        <v>133</v>
      </c>
      <c r="B9" s="38">
        <v>43538</v>
      </c>
      <c r="C9" s="39" t="s">
        <v>134</v>
      </c>
      <c r="D9" s="40" t="s">
        <v>146</v>
      </c>
      <c r="E9" s="33"/>
    </row>
    <row r="10" spans="1:5" ht="22.5">
      <c r="A10" s="37" t="s">
        <v>135</v>
      </c>
      <c r="B10" s="38">
        <v>43608</v>
      </c>
      <c r="C10" s="39" t="s">
        <v>136</v>
      </c>
      <c r="D10" s="40" t="s">
        <v>146</v>
      </c>
    </row>
    <row r="11" spans="1:5" ht="33.75">
      <c r="A11" s="37" t="s">
        <v>139</v>
      </c>
      <c r="B11" s="38">
        <v>43691</v>
      </c>
      <c r="C11" s="39" t="s">
        <v>140</v>
      </c>
      <c r="D11" s="40" t="s">
        <v>146</v>
      </c>
    </row>
    <row r="12" spans="1:5">
      <c r="A12" s="37" t="s">
        <v>141</v>
      </c>
      <c r="B12" s="38">
        <v>43747</v>
      </c>
      <c r="C12" s="39" t="s">
        <v>142</v>
      </c>
      <c r="D12" s="40" t="s">
        <v>146</v>
      </c>
    </row>
    <row r="13" spans="1:5" ht="22.5">
      <c r="A13" s="37" t="s">
        <v>137</v>
      </c>
      <c r="B13" s="38">
        <v>43614</v>
      </c>
      <c r="C13" s="39" t="s">
        <v>138</v>
      </c>
      <c r="D13" s="40" t="s">
        <v>71</v>
      </c>
    </row>
    <row r="14" spans="1:5">
      <c r="A14" s="37" t="s">
        <v>127</v>
      </c>
      <c r="B14" s="38">
        <v>43760</v>
      </c>
      <c r="C14" s="39" t="s">
        <v>128</v>
      </c>
      <c r="D14" s="40" t="s">
        <v>68</v>
      </c>
    </row>
    <row r="15" spans="1:5" ht="45">
      <c r="A15" s="37" t="s">
        <v>121</v>
      </c>
      <c r="B15" s="38">
        <v>43629</v>
      </c>
      <c r="C15" s="39" t="s">
        <v>122</v>
      </c>
      <c r="D15" s="40" t="s">
        <v>143</v>
      </c>
    </row>
    <row r="16" spans="1:5" ht="15.75" thickBot="1"/>
    <row r="17" spans="3:4" ht="15.75" thickBot="1">
      <c r="C17" s="28" t="s">
        <v>106</v>
      </c>
      <c r="D17" s="28" t="s">
        <v>107</v>
      </c>
    </row>
    <row r="18" spans="3:4" ht="15.75" thickBot="1">
      <c r="C18" s="29" t="s">
        <v>6</v>
      </c>
      <c r="D18" s="41">
        <v>1</v>
      </c>
    </row>
    <row r="19" spans="3:4" ht="15.75" thickBot="1">
      <c r="C19" s="31" t="s">
        <v>108</v>
      </c>
      <c r="D19" s="41"/>
    </row>
    <row r="20" spans="3:4" ht="15.75" thickBot="1">
      <c r="C20" s="31" t="s">
        <v>81</v>
      </c>
      <c r="D20" s="41">
        <v>2</v>
      </c>
    </row>
    <row r="21" spans="3:4" ht="15.75" thickBot="1">
      <c r="C21" s="31" t="s">
        <v>77</v>
      </c>
      <c r="D21" s="41">
        <v>5</v>
      </c>
    </row>
    <row r="22" spans="3:4" ht="15.75" thickBot="1">
      <c r="C22" s="29" t="s">
        <v>109</v>
      </c>
      <c r="D22" s="41"/>
    </row>
    <row r="23" spans="3:4" ht="15.75" thickBot="1">
      <c r="C23" s="29" t="s">
        <v>69</v>
      </c>
      <c r="D23" s="41"/>
    </row>
    <row r="24" spans="3:4" ht="15.75" thickBot="1">
      <c r="C24" s="31" t="s">
        <v>84</v>
      </c>
      <c r="D24" s="41">
        <v>1</v>
      </c>
    </row>
    <row r="25" spans="3:4" ht="15.75" thickBot="1">
      <c r="C25" s="29" t="s">
        <v>110</v>
      </c>
      <c r="D25" s="41">
        <v>1</v>
      </c>
    </row>
    <row r="26" spans="3:4" ht="15.75" thickBot="1">
      <c r="C26" s="29" t="s">
        <v>90</v>
      </c>
      <c r="D26" s="41"/>
    </row>
    <row r="27" spans="3:4" ht="15.75" thickBot="1">
      <c r="C27" s="31" t="s">
        <v>81</v>
      </c>
      <c r="D27" s="41"/>
    </row>
    <row r="28" spans="3:4" ht="15.75" thickBot="1">
      <c r="C28" s="29" t="s">
        <v>111</v>
      </c>
      <c r="D28" s="41">
        <v>1</v>
      </c>
    </row>
    <row r="29" spans="3:4" ht="15.75" thickBot="1">
      <c r="C29" s="32" t="s">
        <v>112</v>
      </c>
      <c r="D29" s="41"/>
    </row>
    <row r="30" spans="3:4" ht="15.75" thickBot="1">
      <c r="C30" s="29" t="s">
        <v>113</v>
      </c>
      <c r="D30" s="41"/>
    </row>
    <row r="31" spans="3:4" ht="15.75" thickBot="1">
      <c r="C31" s="31" t="s">
        <v>114</v>
      </c>
      <c r="D31" s="41"/>
    </row>
    <row r="32" spans="3:4" ht="15.75" thickBot="1">
      <c r="C32" s="29" t="s">
        <v>115</v>
      </c>
      <c r="D32" s="41"/>
    </row>
    <row r="33" spans="3:4" ht="15.75" thickBot="1">
      <c r="C33" s="31" t="s">
        <v>116</v>
      </c>
      <c r="D33" s="41"/>
    </row>
    <row r="34" spans="3:4" ht="15.75" thickBot="1">
      <c r="C34" s="29" t="s">
        <v>117</v>
      </c>
      <c r="D34" s="41"/>
    </row>
    <row r="35" spans="3:4" ht="15.75" thickBot="1">
      <c r="C35" s="29" t="s">
        <v>118</v>
      </c>
      <c r="D35" s="41"/>
    </row>
    <row r="36" spans="3:4" ht="15.75" thickBot="1">
      <c r="C36" s="29" t="s">
        <v>119</v>
      </c>
      <c r="D36" s="41"/>
    </row>
    <row r="37" spans="3:4">
      <c r="C37" s="43" t="s">
        <v>104</v>
      </c>
      <c r="D37" s="42">
        <f>SUM(D18:D36)</f>
        <v>11</v>
      </c>
    </row>
  </sheetData>
  <sortState xmlns:xlrd2="http://schemas.microsoft.com/office/spreadsheetml/2017/richdata2" ref="A5:D15">
    <sortCondition ref="D5:D15"/>
  </sortState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D4" sqref="D4"/>
    </sheetView>
  </sheetViews>
  <sheetFormatPr defaultRowHeight="15"/>
  <cols>
    <col min="1" max="1" width="12.28515625" customWidth="1"/>
    <col min="2" max="2" width="16.7109375" customWidth="1"/>
    <col min="3" max="3" width="32.42578125" customWidth="1"/>
    <col min="4" max="4" width="22" customWidth="1"/>
  </cols>
  <sheetData>
    <row r="2" spans="1:4" ht="15.75">
      <c r="A2" s="59" t="s">
        <v>120</v>
      </c>
      <c r="B2" s="59"/>
      <c r="C2" s="59"/>
      <c r="D2" s="59"/>
    </row>
    <row r="3" spans="1:4">
      <c r="A3" s="14"/>
      <c r="B3" s="15"/>
      <c r="C3" s="16"/>
      <c r="D3" s="17"/>
    </row>
    <row r="4" spans="1:4">
      <c r="A4" s="18" t="s">
        <v>3</v>
      </c>
      <c r="B4" s="18" t="s">
        <v>0</v>
      </c>
      <c r="C4" s="19" t="s">
        <v>153</v>
      </c>
      <c r="D4" s="20" t="s">
        <v>2</v>
      </c>
    </row>
    <row r="5" spans="1:4">
      <c r="A5" s="27"/>
      <c r="B5" s="27"/>
      <c r="C5" s="27"/>
      <c r="D5" s="27"/>
    </row>
    <row r="6" spans="1:4">
      <c r="A6" s="27"/>
      <c r="B6" s="27"/>
      <c r="C6" s="27"/>
      <c r="D6" s="27"/>
    </row>
    <row r="7" spans="1:4">
      <c r="A7" s="27"/>
      <c r="B7" s="27"/>
      <c r="C7" s="27"/>
      <c r="D7" s="27"/>
    </row>
    <row r="8" spans="1:4">
      <c r="A8" s="27"/>
      <c r="B8" s="27"/>
      <c r="C8" s="27"/>
      <c r="D8" s="27"/>
    </row>
    <row r="9" spans="1:4">
      <c r="A9" s="27"/>
      <c r="B9" s="27"/>
      <c r="C9" s="27"/>
      <c r="D9" s="27"/>
    </row>
    <row r="10" spans="1:4">
      <c r="A10" s="27"/>
      <c r="B10" s="27"/>
      <c r="C10" s="27"/>
      <c r="D10" s="27"/>
    </row>
    <row r="11" spans="1:4">
      <c r="A11" s="27"/>
      <c r="B11" s="27"/>
      <c r="C11" s="27"/>
      <c r="D11" s="27"/>
    </row>
    <row r="12" spans="1:4">
      <c r="A12" s="27"/>
      <c r="B12" s="27"/>
      <c r="C12" s="27"/>
      <c r="D12" s="27"/>
    </row>
    <row r="13" spans="1:4">
      <c r="A13" s="27"/>
      <c r="B13" s="27"/>
      <c r="C13" s="27"/>
      <c r="D13" s="27"/>
    </row>
    <row r="14" spans="1:4">
      <c r="A14" s="27"/>
      <c r="B14" s="27"/>
      <c r="C14" s="27"/>
      <c r="D14" s="27"/>
    </row>
    <row r="15" spans="1:4">
      <c r="A15" s="27"/>
      <c r="B15" s="27"/>
      <c r="C15" s="27"/>
      <c r="D15" s="27"/>
    </row>
    <row r="16" spans="1:4">
      <c r="A16" s="27"/>
      <c r="B16" s="27"/>
      <c r="C16" s="27"/>
      <c r="D16" s="27"/>
    </row>
    <row r="17" spans="1:4">
      <c r="A17" s="27"/>
      <c r="B17" s="27"/>
      <c r="C17" s="27"/>
      <c r="D17" s="27"/>
    </row>
    <row r="18" spans="1:4">
      <c r="A18" s="27"/>
      <c r="B18" s="27"/>
      <c r="C18" s="27"/>
      <c r="D18" s="27"/>
    </row>
    <row r="19" spans="1:4">
      <c r="A19" s="27"/>
      <c r="B19" s="27"/>
      <c r="C19" s="27"/>
      <c r="D19" s="27"/>
    </row>
    <row r="20" spans="1:4">
      <c r="A20" s="27"/>
      <c r="B20" s="27"/>
      <c r="C20" s="27"/>
      <c r="D20" s="27"/>
    </row>
    <row r="21" spans="1:4">
      <c r="A21" s="27"/>
      <c r="B21" s="27"/>
      <c r="C21" s="27"/>
      <c r="D21" s="27"/>
    </row>
    <row r="22" spans="1:4">
      <c r="A22" s="27"/>
      <c r="B22" s="27"/>
      <c r="C22" s="27"/>
      <c r="D22" s="27"/>
    </row>
    <row r="23" spans="1:4">
      <c r="A23" s="27"/>
      <c r="B23" s="27"/>
      <c r="C23" s="27"/>
      <c r="D23" s="27"/>
    </row>
    <row r="24" spans="1:4">
      <c r="A24" s="27"/>
      <c r="B24" s="27"/>
      <c r="C24" s="27"/>
      <c r="D24" s="27"/>
    </row>
    <row r="25" spans="1:4">
      <c r="A25" s="27"/>
      <c r="B25" s="27"/>
      <c r="C25" s="27"/>
      <c r="D25" s="27"/>
    </row>
    <row r="26" spans="1:4">
      <c r="A26" s="27"/>
      <c r="B26" s="27"/>
      <c r="C26" s="27"/>
      <c r="D26" s="27"/>
    </row>
    <row r="27" spans="1:4" ht="15.75" thickBot="1"/>
    <row r="28" spans="1:4" ht="15.75" thickBot="1">
      <c r="C28" s="28" t="s">
        <v>106</v>
      </c>
      <c r="D28" s="28" t="s">
        <v>107</v>
      </c>
    </row>
    <row r="29" spans="1:4" ht="15.75" thickBot="1">
      <c r="C29" s="29" t="s">
        <v>6</v>
      </c>
      <c r="D29" s="30"/>
    </row>
    <row r="30" spans="1:4" ht="15.75" thickBot="1">
      <c r="C30" s="31" t="s">
        <v>108</v>
      </c>
      <c r="D30" s="30"/>
    </row>
    <row r="31" spans="1:4" ht="30.75" thickBot="1">
      <c r="C31" s="31" t="s">
        <v>81</v>
      </c>
      <c r="D31" s="30"/>
    </row>
    <row r="32" spans="1:4" ht="15.75" thickBot="1">
      <c r="C32" s="31" t="s">
        <v>77</v>
      </c>
      <c r="D32" s="30"/>
    </row>
    <row r="33" spans="3:4" ht="15.75" thickBot="1">
      <c r="C33" s="29" t="s">
        <v>109</v>
      </c>
      <c r="D33" s="30"/>
    </row>
    <row r="34" spans="3:4" ht="15.75" thickBot="1">
      <c r="C34" s="29" t="s">
        <v>69</v>
      </c>
      <c r="D34" s="30"/>
    </row>
    <row r="35" spans="3:4" ht="15.75" thickBot="1">
      <c r="C35" s="31" t="s">
        <v>84</v>
      </c>
      <c r="D35" s="30"/>
    </row>
    <row r="36" spans="3:4" ht="15.75" thickBot="1">
      <c r="C36" s="29" t="s">
        <v>110</v>
      </c>
      <c r="D36" s="30"/>
    </row>
    <row r="37" spans="3:4" ht="15.75" thickBot="1">
      <c r="C37" s="29" t="s">
        <v>90</v>
      </c>
      <c r="D37" s="30"/>
    </row>
    <row r="38" spans="3:4" ht="15.75" thickBot="1">
      <c r="C38" s="29" t="s">
        <v>111</v>
      </c>
      <c r="D38" s="30"/>
    </row>
    <row r="39" spans="3:4" ht="15.75" thickBot="1">
      <c r="C39" s="32" t="s">
        <v>112</v>
      </c>
      <c r="D39" s="30"/>
    </row>
    <row r="40" spans="3:4" ht="15.75" thickBot="1">
      <c r="C40" s="29" t="s">
        <v>113</v>
      </c>
      <c r="D40" s="30"/>
    </row>
    <row r="41" spans="3:4" ht="15.75" thickBot="1">
      <c r="C41" s="31" t="s">
        <v>114</v>
      </c>
      <c r="D41" s="30"/>
    </row>
    <row r="42" spans="3:4" ht="15.75" thickBot="1">
      <c r="C42" s="29" t="s">
        <v>115</v>
      </c>
      <c r="D42" s="30"/>
    </row>
    <row r="43" spans="3:4" ht="15.75" thickBot="1">
      <c r="C43" s="31" t="s">
        <v>116</v>
      </c>
      <c r="D43" s="30"/>
    </row>
    <row r="44" spans="3:4" ht="15.75" thickBot="1">
      <c r="C44" s="29" t="s">
        <v>117</v>
      </c>
      <c r="D44" s="30"/>
    </row>
    <row r="45" spans="3:4" ht="15.75" thickBot="1">
      <c r="C45" s="29" t="s">
        <v>118</v>
      </c>
      <c r="D45" s="30"/>
    </row>
    <row r="46" spans="3:4" ht="15.75" thickBot="1">
      <c r="C46" s="29" t="s">
        <v>119</v>
      </c>
      <c r="D46" s="30"/>
    </row>
    <row r="47" spans="3:4" ht="15.75" thickBot="1">
      <c r="C47" s="58" t="s">
        <v>104</v>
      </c>
      <c r="D47" s="30"/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workbookViewId="0">
      <selection activeCell="A25" sqref="A25:XFD25"/>
    </sheetView>
  </sheetViews>
  <sheetFormatPr defaultRowHeight="15"/>
  <cols>
    <col min="1" max="1" width="31" customWidth="1"/>
    <col min="2" max="2" width="13.42578125" customWidth="1"/>
    <col min="3" max="3" width="17.85546875" customWidth="1"/>
    <col min="4" max="4" width="13.5703125" customWidth="1"/>
    <col min="5" max="5" width="15" customWidth="1"/>
    <col min="7" max="7" width="24" customWidth="1"/>
  </cols>
  <sheetData>
    <row r="1" spans="1:5">
      <c r="A1" s="60" t="s">
        <v>152</v>
      </c>
      <c r="B1" s="60"/>
      <c r="C1" s="60"/>
      <c r="D1" s="60"/>
      <c r="E1" s="60"/>
    </row>
    <row r="2" spans="1:5" ht="15.75" thickBot="1">
      <c r="A2" s="61" t="s">
        <v>147</v>
      </c>
      <c r="B2" s="61"/>
      <c r="C2" s="61"/>
      <c r="D2" s="61"/>
      <c r="E2" s="61"/>
    </row>
    <row r="3" spans="1:5" ht="15.75" thickBot="1">
      <c r="A3" s="53"/>
      <c r="B3" s="53"/>
      <c r="C3" s="53"/>
      <c r="D3" s="53"/>
      <c r="E3" s="53"/>
    </row>
    <row r="4" spans="1:5" ht="15.75" thickBot="1">
      <c r="A4" s="28"/>
      <c r="B4" s="62" t="s">
        <v>148</v>
      </c>
      <c r="C4" s="62"/>
      <c r="D4" s="62"/>
      <c r="E4" s="62"/>
    </row>
    <row r="5" spans="1:5" ht="15.75" thickBot="1">
      <c r="A5" s="56" t="s">
        <v>149</v>
      </c>
      <c r="B5" s="57">
        <v>2017</v>
      </c>
      <c r="C5" s="57">
        <v>2018</v>
      </c>
      <c r="D5" s="57">
        <v>2019</v>
      </c>
      <c r="E5" s="57" t="s">
        <v>150</v>
      </c>
    </row>
    <row r="6" spans="1:5" ht="15.75" thickBot="1">
      <c r="A6" s="29" t="s">
        <v>6</v>
      </c>
      <c r="B6" s="41">
        <v>6</v>
      </c>
      <c r="C6" s="41"/>
      <c r="D6" s="41">
        <v>1</v>
      </c>
      <c r="E6" s="41">
        <f>SUM(B6:D6)</f>
        <v>7</v>
      </c>
    </row>
    <row r="7" spans="1:5" ht="15.75" thickBot="1">
      <c r="A7" s="31" t="s">
        <v>108</v>
      </c>
      <c r="B7" s="41"/>
      <c r="C7" s="41"/>
      <c r="D7" s="41"/>
      <c r="E7" s="41">
        <f t="shared" ref="E7:E23" si="0">SUM(B7:D7)</f>
        <v>0</v>
      </c>
    </row>
    <row r="8" spans="1:5" ht="30.75" thickBot="1">
      <c r="A8" s="31" t="s">
        <v>81</v>
      </c>
      <c r="B8" s="41">
        <v>5</v>
      </c>
      <c r="C8" s="41">
        <v>4</v>
      </c>
      <c r="D8" s="41">
        <v>2</v>
      </c>
      <c r="E8" s="41">
        <f t="shared" si="0"/>
        <v>11</v>
      </c>
    </row>
    <row r="9" spans="1:5" ht="15.75" thickBot="1">
      <c r="A9" s="31" t="s">
        <v>77</v>
      </c>
      <c r="B9" s="41">
        <v>4</v>
      </c>
      <c r="C9" s="41"/>
      <c r="D9" s="41">
        <v>5</v>
      </c>
      <c r="E9" s="41">
        <f t="shared" si="0"/>
        <v>9</v>
      </c>
    </row>
    <row r="10" spans="1:5" ht="15.75" thickBot="1">
      <c r="A10" s="29" t="s">
        <v>109</v>
      </c>
      <c r="B10" s="41"/>
      <c r="C10" s="41">
        <v>1</v>
      </c>
      <c r="D10" s="41"/>
      <c r="E10" s="41">
        <f t="shared" si="0"/>
        <v>1</v>
      </c>
    </row>
    <row r="11" spans="1:5" ht="15.75" thickBot="1">
      <c r="A11" s="29" t="s">
        <v>69</v>
      </c>
      <c r="B11" s="41">
        <v>3</v>
      </c>
      <c r="C11" s="41"/>
      <c r="D11" s="41"/>
      <c r="E11" s="41">
        <f t="shared" si="0"/>
        <v>3</v>
      </c>
    </row>
    <row r="12" spans="1:5" ht="15.75" thickBot="1">
      <c r="A12" s="31" t="s">
        <v>84</v>
      </c>
      <c r="B12" s="41">
        <v>4</v>
      </c>
      <c r="C12" s="41">
        <v>2</v>
      </c>
      <c r="D12" s="41">
        <v>1</v>
      </c>
      <c r="E12" s="41">
        <f t="shared" si="0"/>
        <v>7</v>
      </c>
    </row>
    <row r="13" spans="1:5" ht="15.75" thickBot="1">
      <c r="A13" s="29" t="s">
        <v>110</v>
      </c>
      <c r="B13" s="41">
        <v>4</v>
      </c>
      <c r="C13" s="41"/>
      <c r="D13" s="41">
        <v>1</v>
      </c>
      <c r="E13" s="41">
        <f t="shared" si="0"/>
        <v>5</v>
      </c>
    </row>
    <row r="14" spans="1:5" ht="15.75" thickBot="1">
      <c r="A14" s="29" t="s">
        <v>90</v>
      </c>
      <c r="B14" s="41"/>
      <c r="C14" s="41">
        <v>1</v>
      </c>
      <c r="D14" s="41"/>
      <c r="E14" s="41">
        <f t="shared" si="0"/>
        <v>1</v>
      </c>
    </row>
    <row r="15" spans="1:5" ht="15.75" thickBot="1">
      <c r="A15" s="29" t="s">
        <v>111</v>
      </c>
      <c r="B15" s="41"/>
      <c r="C15" s="41"/>
      <c r="D15" s="41">
        <v>1</v>
      </c>
      <c r="E15" s="41">
        <f t="shared" si="0"/>
        <v>1</v>
      </c>
    </row>
    <row r="16" spans="1:5" ht="15.75" thickBot="1">
      <c r="A16" s="32" t="s">
        <v>151</v>
      </c>
      <c r="B16" s="41">
        <v>1</v>
      </c>
      <c r="C16" s="41"/>
      <c r="D16" s="41"/>
      <c r="E16" s="41">
        <f t="shared" si="0"/>
        <v>1</v>
      </c>
    </row>
    <row r="17" spans="1:5" ht="15.75" thickBot="1">
      <c r="A17" s="29" t="s">
        <v>113</v>
      </c>
      <c r="B17" s="41"/>
      <c r="C17" s="41"/>
      <c r="D17" s="41"/>
      <c r="E17" s="41">
        <f t="shared" si="0"/>
        <v>0</v>
      </c>
    </row>
    <row r="18" spans="1:5" ht="15.75" thickBot="1">
      <c r="A18" s="31" t="s">
        <v>114</v>
      </c>
      <c r="B18" s="41"/>
      <c r="C18" s="41"/>
      <c r="D18" s="41"/>
      <c r="E18" s="41">
        <f t="shared" si="0"/>
        <v>0</v>
      </c>
    </row>
    <row r="19" spans="1:5" ht="15.75" thickBot="1">
      <c r="A19" s="29" t="s">
        <v>115</v>
      </c>
      <c r="B19" s="41">
        <v>2</v>
      </c>
      <c r="C19" s="41"/>
      <c r="D19" s="41"/>
      <c r="E19" s="41">
        <f t="shared" si="0"/>
        <v>2</v>
      </c>
    </row>
    <row r="20" spans="1:5" ht="15.75" thickBot="1">
      <c r="A20" s="31" t="s">
        <v>116</v>
      </c>
      <c r="B20" s="41">
        <v>2</v>
      </c>
      <c r="C20" s="41">
        <v>1</v>
      </c>
      <c r="D20" s="41"/>
      <c r="E20" s="41">
        <f t="shared" si="0"/>
        <v>3</v>
      </c>
    </row>
    <row r="21" spans="1:5" ht="15.75" thickBot="1">
      <c r="A21" s="29" t="s">
        <v>117</v>
      </c>
      <c r="B21" s="41"/>
      <c r="C21" s="41"/>
      <c r="D21" s="41"/>
      <c r="E21" s="41">
        <f t="shared" si="0"/>
        <v>0</v>
      </c>
    </row>
    <row r="22" spans="1:5" ht="15.75" thickBot="1">
      <c r="A22" s="29" t="s">
        <v>118</v>
      </c>
      <c r="B22" s="41"/>
      <c r="C22" s="41"/>
      <c r="D22" s="41"/>
      <c r="E22" s="41">
        <f t="shared" si="0"/>
        <v>0</v>
      </c>
    </row>
    <row r="23" spans="1:5" ht="15.75" thickBot="1">
      <c r="A23" s="29" t="s">
        <v>119</v>
      </c>
      <c r="B23" s="41"/>
      <c r="C23" s="41"/>
      <c r="D23" s="41"/>
      <c r="E23" s="41">
        <f t="shared" si="0"/>
        <v>0</v>
      </c>
    </row>
    <row r="24" spans="1:5" ht="15.75" thickBot="1">
      <c r="A24" s="55" t="s">
        <v>104</v>
      </c>
      <c r="B24" s="54">
        <f>SUM(B6:B23)</f>
        <v>31</v>
      </c>
      <c r="C24" s="54">
        <f>SUM(C6:C23)</f>
        <v>9</v>
      </c>
      <c r="D24" s="54">
        <f>SUM(D6:D23)</f>
        <v>11</v>
      </c>
      <c r="E24" s="54">
        <f>SUM(E6:E23)</f>
        <v>51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2020-09-25T12:01:16Z</dcterms:modified>
</cp:coreProperties>
</file>